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2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<sst xmlns="http://schemas.openxmlformats.org/spreadsheetml/2006/main" count="372" uniqueCount="198">
  <si>
    <t>.</t>
  </si>
  <si>
    <t>PAÍS</t>
  </si>
  <si>
    <t>CONTINENTE</t>
  </si>
  <si>
    <t>Europa</t>
  </si>
  <si>
    <t>África</t>
  </si>
  <si>
    <t>América Central y Caribe</t>
  </si>
  <si>
    <t>Asia</t>
  </si>
  <si>
    <t>Oceanía</t>
  </si>
  <si>
    <t>Sudamérica</t>
  </si>
  <si>
    <t>América del Norte</t>
  </si>
  <si>
    <t>1. Total países</t>
  </si>
  <si>
    <t>Albania</t>
  </si>
  <si>
    <t>Alemania</t>
  </si>
  <si>
    <t>Andorra</t>
  </si>
  <si>
    <t>Armenia</t>
  </si>
  <si>
    <t>Austria</t>
  </si>
  <si>
    <t>Bielorrusia</t>
  </si>
  <si>
    <t>Bélgica</t>
  </si>
  <si>
    <t>Bulgaria</t>
  </si>
  <si>
    <t>Chipre</t>
  </si>
  <si>
    <t>Croacia</t>
  </si>
  <si>
    <t>Dinamarca</t>
  </si>
  <si>
    <t>Bosnia-Herzegovina</t>
  </si>
  <si>
    <t>Eslovenia</t>
  </si>
  <si>
    <t>Estonia</t>
  </si>
  <si>
    <t>Finlandia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</si>
  <si>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</si>
  <si>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</si>
  <si>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</si>
  <si>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</si>
  <si>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</si>
  <si>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</si>
  <si>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</si>
  <si>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</si>
  <si>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</si>
  <si>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</si>
  <si>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</si>
  <si>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</si>
  <si>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</si>
  <si>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</si>
  <si>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</si>
  <si>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</si>
  <si>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</si>
  <si>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</si>
  <si>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</si>
  <si>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</si>
  <si>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</si>
  <si>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</si>
  <si>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Eslovaquia</t>
  </si>
  <si>
    <t>Rumanía</t>
  </si>
  <si>
    <t>Rusia</t>
  </si>
  <si>
    <t>San Marino</t>
  </si>
  <si>
    <t>Ciudad del Vaticano</t>
  </si>
  <si>
    <t>Serbia</t>
  </si>
  <si>
    <t>Suecia</t>
  </si>
  <si>
    <t>Suiza</t>
  </si>
  <si>
    <t>Ucrania</t>
  </si>
  <si>
    <t>3. Total 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</si>
  <si>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</si>
  <si>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</si>
  <si>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</si>
  <si>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</si>
  <si>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</si>
  <si>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</si>
  <si>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</si>
  <si>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</si>
  <si>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Chad</t>
  </si>
  <si>
    <t>Congo</t>
  </si>
  <si>
    <t>Costa de Marfil</t>
  </si>
  <si>
    <t>Yibuti</t>
  </si>
  <si>
    <t>Egipto</t>
  </si>
  <si>
    <t>Eritrea</t>
  </si>
  <si>
    <t>Etiopía</t>
  </si>
  <si>
    <t>Gabón</t>
  </si>
  <si>
    <t>Gambia</t>
  </si>
  <si>
    <t>Ghana</t>
  </si>
  <si>
    <t>Guinea</t>
  </si>
  <si>
    <t>Guinea Ecuatorial</t>
  </si>
  <si>
    <t>Guinea-Bissau</t>
  </si>
  <si>
    <t>Kenia</t>
  </si>
  <si>
    <t>Lesotho</t>
  </si>
  <si>
    <t>Liberia</t>
  </si>
  <si>
    <t>Libia</t>
  </si>
  <si>
    <t>Madagascar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</si>
  <si>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</si>
  <si>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</si>
  <si>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</si>
  <si>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</si>
  <si>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</si>
  <si>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</si>
  <si>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</si>
  <si>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</si>
  <si>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</si>
  <si>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Democrática del Congo</t>
  </si>
  <si>
    <t>República Centroafricana</t>
  </si>
  <si>
    <t>Ruanda</t>
  </si>
  <si>
    <t>Santo Tomé y Príncipe</t>
  </si>
  <si>
    <t>Senegal</t>
  </si>
  <si>
    <t>Seychelles</t>
  </si>
  <si>
    <t>Sierra Leona</t>
  </si>
  <si>
    <t>Sudáfrica</t>
  </si>
  <si>
    <t>Sudán</t>
  </si>
  <si>
    <t>Sudán del Sur</t>
  </si>
  <si>
    <t>Suazilandia</t>
  </si>
  <si>
    <t>Tanzania</t>
  </si>
  <si>
    <t>Togo</t>
  </si>
  <si>
    <t>Túnez</t>
  </si>
  <si>
    <t>Uganda</t>
  </si>
  <si>
    <t>Zambia</t>
  </si>
  <si>
    <t>Zimbabue</t>
  </si>
  <si>
    <t>4. Total América</t>
  </si>
  <si>
    <t>Antigua y Barbuda</t>
  </si>
  <si>
    <t>Argentina</t>
  </si>
  <si>
    <t>Bahamas</t>
  </si>
  <si>
    <t>Barbados</t>
  </si>
  <si>
    <t>Belice</t>
  </si>
  <si>
    <t>Bolivia</t>
  </si>
  <si>
    <t>Brasil</t>
  </si>
  <si>
    <t>Canadá</t>
  </si>
  <si>
    <t>Chile</t>
  </si>
  <si>
    <t>Colombia</t>
  </si>
  <si>
    <t>Costa Rica</t>
  </si>
  <si>
    <t>Cuba</t>
  </si>
  <si>
    <t>Ecuador</t>
  </si>
  <si>
    <t>El Salvador</t>
  </si>
  <si>
    <t>Estados Unidos</t>
  </si>
  <si>
    <t>Granada</t>
  </si>
  <si>
    <t>Guatemala</t>
  </si>
  <si>
    <t>Guyana</t>
  </si>
  <si>
    <t>Haití</t>
  </si>
  <si>
    <t>Honduras</t>
  </si>
  <si>
    <t>Jamaica</t>
  </si>
  <si>
    <t>México</t>
  </si>
  <si>
    <t>Nicaragua</t>
  </si>
  <si>
    <t>Panamá</t>
  </si>
  <si>
    <t>Paraguay</t>
  </si>
  <si>
    <t>Perú</t>
  </si>
  <si>
    <t>República Dominicana</t>
  </si>
  <si>
    <t>San Cristóbal y Nieves</t>
  </si>
  <si>
    <t>San Vicente y Granadinas</t>
  </si>
  <si>
    <t>Santa Lucía</t>
  </si>
  <si>
    <t>Surinam</t>
  </si>
  <si>
    <t>Trinidad y Tobago</t>
  </si>
  <si>
    <t>Uruguay</t>
  </si>
  <si>
    <t>Venezuela</t>
  </si>
  <si>
    <t>5. Total Asia</t>
  </si>
  <si>
    <t>Afganistán</t>
  </si>
  <si>
    <t>Arabia Saudí</t>
  </si>
  <si>
    <t>Azerbaiyán</t>
  </si>
  <si>
    <t>Bahrein</t>
  </si>
  <si>
    <t>Bangladesh</t>
  </si>
  <si>
    <t>Brunei</t>
  </si>
  <si>
    <t>Camboya</t>
  </si>
  <si>
    <t>China</t>
  </si>
  <si>
    <t>Emiratos Árabes Unidos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</si>
  <si>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</si>
  <si>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</si>
  <si>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</si>
  <si>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</si>
  <si>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</si>
  <si>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</si>
  <si>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</si>
  <si>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</si>
  <si>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</si>
  <si>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Kuwait</t>
  </si>
  <si>
    <t>Laos</t>
  </si>
  <si>
    <t>Líbano</t>
  </si>
  <si>
    <t>Malasia</t>
  </si>
  <si>
    <t>Maldivas</t>
  </si>
  <si>
    <t>Mongolia</t>
  </si>
  <si>
    <t>Myanmar</t>
  </si>
  <si>
    <t>Nepal</t>
  </si>
  <si>
    <t>Omán</t>
  </si>
  <si>
    <t>Pakistán</t>
  </si>
  <si>
    <t>Qatar</t>
  </si>
  <si>
    <t>Corea del Sur</t>
  </si>
  <si>
    <t>Singapur</t>
  </si>
  <si>
    <t>Siria</t>
  </si>
  <si>
    <t>Sri Lanka</t>
  </si>
  <si>
    <t>Tayikistán</t>
  </si>
  <si>
    <t>Tailandia</t>
  </si>
  <si>
    <t>Taiwán</t>
  </si>
  <si>
    <t>Turkmenistán</t>
  </si>
  <si>
    <t>Turquía</t>
  </si>
  <si>
    <t>Uzbequistán</t>
  </si>
  <si>
    <t>Vietnam</t>
  </si>
  <si>
    <t>Yemen</t>
  </si>
  <si>
    <t>6. Total Oceanía</t>
  </si>
  <si>
    <t>Australia</t>
  </si>
  <si>
    <t>Fiji</t>
  </si>
  <si>
    <t>Micronesia</t>
  </si>
  <si>
    <t>Nueva Zelanda</t>
  </si>
  <si>
    <t>Palaos</t>
  </si>
  <si>
    <t>Papúa Nueva Guinea</t>
  </si>
  <si>
    <t>Timor Oriental</t>
  </si>
  <si>
    <t>Vanuatu</t>
  </si>
  <si>
    <t>EVOLUCION</t>
  </si>
  <si>
    <t>2. Total Europa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</si>
</sst>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52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29.421875" style="0" bestFit="1" customWidth="1"/>
    <col min="2" max="2" width="22.00390625" style="0" bestFit="1" customWidth="1"/>
    <col min="3" max="8" width="7.00390625" style="0" bestFit="1" customWidth="1"/>
    <col min="9" max="9" width="11.8515625" style="0" bestFit="1" customWidth="1"/>
  </cols>
  <sheetData>
    <row r="1" spans="1:9" s="1" customFormat="1" ht="12.75">
      <c r="A1" s="1" t="s">
        <v>1</v>
      </c>
      <c r="B1" s="1" t="s">
        <v>2</v>
      </c>
      <c r="C1" s="1">
        <v>2009</v>
      </c>
      <c r="D1" s="1">
        <v>2010</v>
      </c>
      <c r="E1" s="1">
        <v>2011</v>
      </c>
      <c r="F1" s="1">
        <v>2012</v>
      </c>
      <c r="G1" s="1">
        <v>2013</v>
      </c>
      <c r="H1" s="1">
        <v>2014</v>
      </c>
      <c r="I1" s="1" t="s">
        <v>196</v>
      </c>
    </row>
    <row r="2" spans="1:9" ht="12.75">
      <c r="A2" s="2" t="s">
        <v>10</v>
      </c>
      <c r="C2">
        <v>633750</v>
      </c>
      <c r="D2">
        <v>634816</v>
      </c>
      <c r="E2">
        <v>641122</v>
      </c>
      <c r="F2">
        <v>654395</v>
      </c>
      <c r="G2">
        <v>673662</v>
      </c>
      <c r="H2">
        <v>702734</v>
      </c>
      <c r="I2" s="3">
        <f>(H2-C2)/C2</f>
        <v>0.10885049309664695</v>
      </c>
    </row>
    <row r="3" spans="1:9" ht="12.75">
      <c r="A3" s="2" t="s">
        <v>197</v>
      </c>
      <c r="C3">
        <v>329449</v>
      </c>
      <c r="D3">
        <v>329076</v>
      </c>
      <c r="E3">
        <v>333209</v>
      </c>
      <c r="F3">
        <v>339421</v>
      </c>
      <c r="G3">
        <v>349653</v>
      </c>
      <c r="H3">
        <v>365490</v>
      </c>
      <c r="I3" s="3">
        <f>(H3-C3)/C3</f>
        <v>0.10939781271152743</v>
      </c>
    </row>
    <row r="4" spans="1:9" ht="12.75">
      <c r="A4" s="2" t="s">
        <v>57</v>
      </c>
      <c r="C4">
        <v>6861</v>
      </c>
      <c r="D4">
        <v>7419</v>
      </c>
      <c r="E4">
        <v>7658</v>
      </c>
      <c r="F4">
        <v>7887</v>
      </c>
      <c r="G4">
        <v>8117</v>
      </c>
      <c r="H4">
        <v>8206</v>
      </c>
      <c r="I4" s="3">
        <f>(H4-C4)/C4</f>
        <v>0.1960355633289608</v>
      </c>
    </row>
    <row r="5" spans="1:9" ht="12.75">
      <c r="A5" s="2" t="s">
        <v>110</v>
      </c>
      <c r="C5">
        <v>280739</v>
      </c>
      <c r="D5">
        <v>280476</v>
      </c>
      <c r="E5">
        <v>281379</v>
      </c>
      <c r="F5">
        <v>286650</v>
      </c>
      <c r="G5">
        <v>293750</v>
      </c>
      <c r="H5">
        <v>304622</v>
      </c>
      <c r="I5" s="3">
        <f>(H5-C5)/C5</f>
        <v>0.08507189952233213</v>
      </c>
    </row>
    <row r="6" spans="1:9" ht="12.75">
      <c r="A6" s="2" t="s">
        <v>145</v>
      </c>
      <c r="C6">
        <v>7532</v>
      </c>
      <c r="D6">
        <v>8420</v>
      </c>
      <c r="E6">
        <v>9162</v>
      </c>
      <c r="F6">
        <v>10561</v>
      </c>
      <c r="G6">
        <v>11898</v>
      </c>
      <c r="H6">
        <v>13812</v>
      </c>
      <c r="I6" s="3">
        <f>(H6-C6)/C6</f>
        <v>0.8337758895379713</v>
      </c>
    </row>
    <row r="7" spans="1:9" ht="12.75">
      <c r="A7" s="2" t="s">
        <v>187</v>
      </c>
      <c r="C7">
        <v>9169</v>
      </c>
      <c r="D7">
        <v>9425</v>
      </c>
      <c r="E7">
        <v>9714</v>
      </c>
      <c r="F7">
        <v>9876</v>
      </c>
      <c r="G7">
        <v>10244</v>
      </c>
      <c r="H7">
        <v>10604</v>
      </c>
      <c r="I7" s="3">
        <f>(H7-C7)/C7</f>
        <v>0.15650561675209945</v>
      </c>
    </row>
    <row r="8" spans="1:9" ht="12.75">
      <c r="A8" s="2" t="s">
        <v>146</v>
      </c>
      <c r="B8" s="2" t="s">
        <v>6</v>
      </c>
      <c r="C8">
        <v>5</v>
      </c>
      <c r="D8">
        <v>18</v>
      </c>
      <c r="E8">
        <v>14</v>
      </c>
      <c r="F8">
        <v>20</v>
      </c>
      <c r="G8">
        <v>29</v>
      </c>
      <c r="H8">
        <v>31</v>
      </c>
      <c r="I8" s="3">
        <f>(H8-C8)/C8</f>
        <v>5.2</v>
      </c>
    </row>
    <row r="9" spans="1:9" ht="12.75">
      <c r="A9" s="2" t="s">
        <v>11</v>
      </c>
      <c r="B9" s="2" t="s">
        <v>3</v>
      </c>
      <c r="C9">
        <v>23</v>
      </c>
      <c r="D9">
        <v>32</v>
      </c>
      <c r="E9">
        <v>31</v>
      </c>
      <c r="F9">
        <v>26</v>
      </c>
      <c r="G9">
        <v>32</v>
      </c>
      <c r="H9">
        <v>33</v>
      </c>
      <c r="I9" s="3">
        <f>(H9-C9)/C9</f>
        <v>0.43478260869565216</v>
      </c>
    </row>
    <row r="10" spans="1:9" ht="12.75">
      <c r="A10" s="2" t="s">
        <v>12</v>
      </c>
      <c r="B10" s="2" t="s">
        <v>3</v>
      </c>
      <c r="C10">
        <v>51990</v>
      </c>
      <c r="D10">
        <v>51686</v>
      </c>
      <c r="E10">
        <v>51709</v>
      </c>
      <c r="F10">
        <v>52448</v>
      </c>
      <c r="G10">
        <v>54358</v>
      </c>
      <c r="H10">
        <v>57636</v>
      </c>
      <c r="I10" s="3">
        <f>(H10-C10)/C10</f>
        <v>0.10859780727062897</v>
      </c>
    </row>
    <row r="11" spans="1:9" ht="12.75">
      <c r="A11" s="2" t="s">
        <v>13</v>
      </c>
      <c r="B11" s="2" t="s">
        <v>3</v>
      </c>
      <c r="C11">
        <v>18516</v>
      </c>
      <c r="D11">
        <v>18263</v>
      </c>
      <c r="E11">
        <v>18109</v>
      </c>
      <c r="F11">
        <v>17855</v>
      </c>
      <c r="G11">
        <v>17692</v>
      </c>
      <c r="H11">
        <v>17799</v>
      </c>
      <c r="I11" s="3">
        <f>(H11-C11)/C11</f>
        <v>-0.03872326636422554</v>
      </c>
    </row>
    <row r="12" spans="1:9" ht="12.75">
      <c r="A12" s="2" t="s">
        <v>58</v>
      </c>
      <c r="B12" s="2" t="s">
        <v>4</v>
      </c>
      <c r="C12">
        <v>182</v>
      </c>
      <c r="D12">
        <v>183</v>
      </c>
      <c r="E12">
        <v>183</v>
      </c>
      <c r="F12">
        <v>194</v>
      </c>
      <c r="G12">
        <v>191</v>
      </c>
      <c r="H12">
        <v>211</v>
      </c>
      <c r="I12" s="3">
        <f>(H12-C12)/C12</f>
        <v>0.15934065934065933</v>
      </c>
    </row>
    <row r="13" spans="1:9" ht="12.75">
      <c r="A13" s="2" t="s">
        <v>111</v>
      </c>
      <c r="B13" s="2" t="s">
        <v>5</v>
      </c>
      <c r="C13">
        <v>7</v>
      </c>
      <c r="D13">
        <v>6</v>
      </c>
      <c r="E13">
        <v>8</v>
      </c>
      <c r="F13">
        <v>9</v>
      </c>
      <c r="G13">
        <v>7</v>
      </c>
      <c r="H13">
        <v>7</v>
      </c>
      <c r="I13" s="3">
        <f>(H13-C13)/C13</f>
        <v>0</v>
      </c>
    </row>
    <row r="14" spans="1:9" ht="12.75">
      <c r="A14" s="2" t="s">
        <v>147</v>
      </c>
      <c r="B14" s="2" t="s">
        <v>6</v>
      </c>
      <c r="C14">
        <v>185</v>
      </c>
      <c r="D14">
        <v>205</v>
      </c>
      <c r="E14">
        <v>260</v>
      </c>
      <c r="F14">
        <v>334</v>
      </c>
      <c r="G14">
        <v>475</v>
      </c>
      <c r="H14">
        <v>754</v>
      </c>
      <c r="I14" s="3">
        <f>(H14-C14)/C14</f>
        <v>3.075675675675676</v>
      </c>
    </row>
    <row r="15" spans="1:9" ht="12.75">
      <c r="A15" s="2" t="s">
        <v>59</v>
      </c>
      <c r="B15" s="2" t="s">
        <v>4</v>
      </c>
      <c r="C15">
        <v>227</v>
      </c>
      <c r="D15">
        <v>320</v>
      </c>
      <c r="E15">
        <v>328</v>
      </c>
      <c r="F15">
        <v>373</v>
      </c>
      <c r="G15">
        <v>358</v>
      </c>
      <c r="H15">
        <v>360</v>
      </c>
      <c r="I15" s="3">
        <f>(H15-C15)/C15</f>
        <v>0.5859030837004405</v>
      </c>
    </row>
    <row r="16" spans="1:9" ht="12.75">
      <c r="A16" s="2" t="s">
        <v>112</v>
      </c>
      <c r="B16" s="2" t="s">
        <v>8</v>
      </c>
      <c r="C16">
        <v>94016</v>
      </c>
      <c r="D16">
        <v>92873</v>
      </c>
      <c r="E16">
        <v>91558</v>
      </c>
      <c r="F16">
        <v>92132</v>
      </c>
      <c r="G16">
        <v>92453</v>
      </c>
      <c r="H16">
        <v>92579</v>
      </c>
      <c r="I16" s="3">
        <f>(H16-C16)/C16</f>
        <v>-0.015284632402995236</v>
      </c>
    </row>
    <row r="17" spans="1:9" ht="12.75">
      <c r="A17" s="2" t="s">
        <v>14</v>
      </c>
      <c r="B17" s="2" t="s">
        <v>3</v>
      </c>
      <c r="C17">
        <v>0</v>
      </c>
      <c r="D17">
        <v>0</v>
      </c>
      <c r="E17">
        <v>1</v>
      </c>
      <c r="F17">
        <v>3</v>
      </c>
      <c r="G17">
        <v>3</v>
      </c>
      <c r="H17">
        <v>1</v>
      </c>
      <c r="I17" s="3" t="e">
        <f>(H17-C17)/C17</f>
        <v>#DIV/0!</v>
      </c>
    </row>
    <row r="18" spans="1:9" ht="12.75">
      <c r="A18" s="2" t="s">
        <v>188</v>
      </c>
      <c r="B18" s="2" t="s">
        <v>7</v>
      </c>
      <c r="C18">
        <v>8956</v>
      </c>
      <c r="D18">
        <v>9151</v>
      </c>
      <c r="E18">
        <v>9421</v>
      </c>
      <c r="F18">
        <v>9565</v>
      </c>
      <c r="G18">
        <v>9896</v>
      </c>
      <c r="H18">
        <v>10200</v>
      </c>
      <c r="I18" s="3">
        <f>(H18-C18)/C18</f>
        <v>0.13890129522108083</v>
      </c>
    </row>
    <row r="19" spans="1:9" ht="12.75">
      <c r="A19" s="2" t="s">
        <v>15</v>
      </c>
      <c r="B19" s="2" t="s">
        <v>3</v>
      </c>
      <c r="C19">
        <v>1211</v>
      </c>
      <c r="D19">
        <v>1266</v>
      </c>
      <c r="E19">
        <v>1396</v>
      </c>
      <c r="F19">
        <v>1594</v>
      </c>
      <c r="G19">
        <v>1857</v>
      </c>
      <c r="H19">
        <v>2191</v>
      </c>
      <c r="I19" s="3">
        <f>(H19-C19)/C19</f>
        <v>0.8092485549132948</v>
      </c>
    </row>
    <row r="20" spans="1:9" ht="12.75">
      <c r="A20" s="2" t="s">
        <v>148</v>
      </c>
      <c r="B20" s="2" t="s">
        <v>6</v>
      </c>
      <c r="C20">
        <v>2</v>
      </c>
      <c r="D20">
        <v>5</v>
      </c>
      <c r="E20">
        <v>9</v>
      </c>
      <c r="F20">
        <v>4</v>
      </c>
      <c r="G20">
        <v>6</v>
      </c>
      <c r="H20">
        <v>11</v>
      </c>
      <c r="I20" s="3">
        <f>(H20-C20)/C20</f>
        <v>4.5</v>
      </c>
    </row>
    <row r="21" spans="1:9" ht="12.75">
      <c r="A21" s="2" t="s">
        <v>113</v>
      </c>
      <c r="B21" s="2" t="s">
        <v>5</v>
      </c>
      <c r="C21">
        <v>28</v>
      </c>
      <c r="D21">
        <v>28</v>
      </c>
      <c r="E21">
        <v>26</v>
      </c>
      <c r="F21">
        <v>22</v>
      </c>
      <c r="G21">
        <v>21</v>
      </c>
      <c r="H21">
        <v>23</v>
      </c>
      <c r="I21" s="3">
        <f>(H21-C21)/C21</f>
        <v>-0.17857142857142858</v>
      </c>
    </row>
    <row r="22" spans="1:9" ht="12.75">
      <c r="A22" s="2" t="s">
        <v>149</v>
      </c>
      <c r="B22" s="2" t="s">
        <v>6</v>
      </c>
      <c r="C22">
        <v>11</v>
      </c>
      <c r="D22">
        <v>16</v>
      </c>
      <c r="E22">
        <v>22</v>
      </c>
      <c r="F22">
        <v>15</v>
      </c>
      <c r="G22">
        <v>13</v>
      </c>
      <c r="H22">
        <v>10</v>
      </c>
      <c r="I22" s="3">
        <f>(H22-C22)/C22</f>
        <v>-0.09090909090909091</v>
      </c>
    </row>
    <row r="23" spans="1:9" ht="12.75">
      <c r="A23" s="2" t="s">
        <v>150</v>
      </c>
      <c r="B23" s="2" t="s">
        <v>6</v>
      </c>
      <c r="C23">
        <v>0</v>
      </c>
      <c r="D23">
        <v>0</v>
      </c>
      <c r="E23">
        <v>8</v>
      </c>
      <c r="F23">
        <v>25</v>
      </c>
      <c r="G23">
        <v>35</v>
      </c>
      <c r="H23">
        <v>38</v>
      </c>
      <c r="I23" s="3" t="e">
        <f>(H23-C23)/C23</f>
        <v>#DIV/0!</v>
      </c>
    </row>
    <row r="24" spans="1:9" ht="12.75">
      <c r="A24" s="2" t="s">
        <v>114</v>
      </c>
      <c r="B24" s="2" t="s">
        <v>5</v>
      </c>
      <c r="C24">
        <v>6</v>
      </c>
      <c r="D24">
        <v>9</v>
      </c>
      <c r="E24">
        <v>10</v>
      </c>
      <c r="F24">
        <v>15</v>
      </c>
      <c r="G24">
        <v>12</v>
      </c>
      <c r="H24">
        <v>8</v>
      </c>
      <c r="I24" s="3">
        <f>(H24-C24)/C24</f>
        <v>0.3333333333333333</v>
      </c>
    </row>
    <row r="25" spans="1:9" ht="12.75">
      <c r="A25" s="2" t="s">
        <v>17</v>
      </c>
      <c r="B25" s="2" t="s">
        <v>3</v>
      </c>
      <c r="C25">
        <v>21635</v>
      </c>
      <c r="D25">
        <v>22133</v>
      </c>
      <c r="E25">
        <v>22675</v>
      </c>
      <c r="F25">
        <v>23373</v>
      </c>
      <c r="G25">
        <v>24410</v>
      </c>
      <c r="H25">
        <v>25530</v>
      </c>
      <c r="I25" s="3">
        <f>(H25-C25)/C25</f>
        <v>0.1800323549803559</v>
      </c>
    </row>
    <row r="26" spans="1:9" ht="12.75">
      <c r="A26" s="2" t="s">
        <v>115</v>
      </c>
      <c r="B26" s="2" t="s">
        <v>5</v>
      </c>
      <c r="C26">
        <v>3</v>
      </c>
      <c r="D26">
        <v>2</v>
      </c>
      <c r="E26">
        <v>7</v>
      </c>
      <c r="F26">
        <v>6</v>
      </c>
      <c r="G26">
        <v>4</v>
      </c>
      <c r="H26">
        <v>3</v>
      </c>
      <c r="I26" s="3">
        <f>(H26-C26)/C26</f>
        <v>0</v>
      </c>
    </row>
    <row r="27" spans="1:9" ht="12.75">
      <c r="A27" s="2" t="s">
        <v>60</v>
      </c>
      <c r="B27" s="2" t="s">
        <v>4</v>
      </c>
      <c r="C27">
        <v>30</v>
      </c>
      <c r="D27">
        <v>38</v>
      </c>
      <c r="E27">
        <v>43</v>
      </c>
      <c r="F27">
        <v>34</v>
      </c>
      <c r="G27">
        <v>39</v>
      </c>
      <c r="H27">
        <v>35</v>
      </c>
      <c r="I27" s="3">
        <f>(H27-C27)/C27</f>
        <v>0.16666666666666666</v>
      </c>
    </row>
    <row r="28" spans="1:9" ht="12.75">
      <c r="A28" s="2" t="s">
        <v>16</v>
      </c>
      <c r="B28" s="2" t="s">
        <v>3</v>
      </c>
      <c r="C28">
        <v>3</v>
      </c>
      <c r="D28">
        <v>3</v>
      </c>
      <c r="E28">
        <v>3</v>
      </c>
      <c r="F28">
        <v>3</v>
      </c>
      <c r="G28">
        <v>3</v>
      </c>
      <c r="H28">
        <v>5</v>
      </c>
      <c r="I28" s="3">
        <f>(H28-C28)/C28</f>
        <v>0.6666666666666666</v>
      </c>
    </row>
    <row r="29" spans="1:9" ht="12.75">
      <c r="A29" s="2" t="s">
        <v>116</v>
      </c>
      <c r="B29" s="2" t="s">
        <v>8</v>
      </c>
      <c r="C29">
        <v>1410</v>
      </c>
      <c r="D29">
        <v>1864</v>
      </c>
      <c r="E29">
        <v>2101</v>
      </c>
      <c r="F29">
        <v>2429</v>
      </c>
      <c r="G29">
        <v>2816</v>
      </c>
      <c r="H29">
        <v>3274</v>
      </c>
      <c r="I29" s="3">
        <f>(H29-C29)/C29</f>
        <v>1.3219858156028368</v>
      </c>
    </row>
    <row r="30" spans="1:9" ht="12.75">
      <c r="A30" s="2" t="s">
        <v>22</v>
      </c>
      <c r="B30" s="2" t="s">
        <v>3</v>
      </c>
      <c r="C30">
        <v>78</v>
      </c>
      <c r="D30">
        <v>77</v>
      </c>
      <c r="E30">
        <v>74</v>
      </c>
      <c r="F30">
        <v>64</v>
      </c>
      <c r="G30">
        <v>48</v>
      </c>
      <c r="H30">
        <v>48</v>
      </c>
      <c r="I30" s="3">
        <f>(H30-C30)/C30</f>
        <v>-0.38461538461538464</v>
      </c>
    </row>
    <row r="31" spans="1:9" ht="12.75">
      <c r="A31" s="2" t="s">
        <v>61</v>
      </c>
      <c r="B31" s="2" t="s">
        <v>4</v>
      </c>
      <c r="C31">
        <v>4</v>
      </c>
      <c r="D31">
        <v>5</v>
      </c>
      <c r="E31">
        <v>5</v>
      </c>
      <c r="F31">
        <v>5</v>
      </c>
      <c r="G31">
        <v>7</v>
      </c>
      <c r="H31">
        <v>5</v>
      </c>
      <c r="I31" s="3">
        <f>(H31-C31)/C31</f>
        <v>0.25</v>
      </c>
    </row>
    <row r="32" spans="1:9" ht="12.75">
      <c r="A32" s="2" t="s">
        <v>117</v>
      </c>
      <c r="B32" s="2" t="s">
        <v>8</v>
      </c>
      <c r="C32">
        <v>28576</v>
      </c>
      <c r="D32">
        <v>27412</v>
      </c>
      <c r="E32">
        <v>27622</v>
      </c>
      <c r="F32">
        <v>28191</v>
      </c>
      <c r="G32">
        <v>28625</v>
      </c>
      <c r="H32">
        <v>29100</v>
      </c>
      <c r="I32" s="3">
        <f>(H32-C32)/C32</f>
        <v>0.018337066069428892</v>
      </c>
    </row>
    <row r="33" spans="1:9" ht="12.75">
      <c r="A33" s="2" t="s">
        <v>151</v>
      </c>
      <c r="B33" s="2" t="s">
        <v>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s="3" t="e">
        <f>(H33-C33)/C33</f>
        <v>#DIV/0!</v>
      </c>
    </row>
    <row r="34" spans="1:9" ht="12.75">
      <c r="A34" s="2" t="s">
        <v>18</v>
      </c>
      <c r="B34" s="2" t="s">
        <v>3</v>
      </c>
      <c r="C34">
        <v>145</v>
      </c>
      <c r="D34">
        <v>171</v>
      </c>
      <c r="E34">
        <v>174</v>
      </c>
      <c r="F34">
        <v>162</v>
      </c>
      <c r="G34">
        <v>156</v>
      </c>
      <c r="H34">
        <v>139</v>
      </c>
      <c r="I34" s="3">
        <f>(H34-C34)/C34</f>
        <v>-0.041379310344827586</v>
      </c>
    </row>
    <row r="35" spans="1:9" ht="12.75">
      <c r="A35" s="2" t="s">
        <v>62</v>
      </c>
      <c r="B35" s="2" t="s">
        <v>4</v>
      </c>
      <c r="C35">
        <v>20</v>
      </c>
      <c r="D35">
        <v>17</v>
      </c>
      <c r="E35">
        <v>27</v>
      </c>
      <c r="F35">
        <v>22</v>
      </c>
      <c r="G35">
        <v>25</v>
      </c>
      <c r="H35">
        <v>18</v>
      </c>
      <c r="I35" s="3">
        <f>(H35-C35)/C35</f>
        <v>-0.1</v>
      </c>
    </row>
    <row r="36" spans="1:9" ht="12.75">
      <c r="A36" s="2" t="s">
        <v>63</v>
      </c>
      <c r="B36" s="2" t="s">
        <v>4</v>
      </c>
      <c r="C36">
        <v>10</v>
      </c>
      <c r="D36">
        <v>11</v>
      </c>
      <c r="E36">
        <v>6</v>
      </c>
      <c r="F36">
        <v>6</v>
      </c>
      <c r="G36">
        <v>4</v>
      </c>
      <c r="H36">
        <v>1</v>
      </c>
      <c r="I36" s="3">
        <f>(H36-C36)/C36</f>
        <v>-0.9</v>
      </c>
    </row>
    <row r="37" spans="1:9" ht="12.75">
      <c r="A37" s="2" t="s">
        <v>64</v>
      </c>
      <c r="B37" s="2" t="s">
        <v>4</v>
      </c>
      <c r="C37">
        <v>12</v>
      </c>
      <c r="D37">
        <v>21</v>
      </c>
      <c r="E37">
        <v>33</v>
      </c>
      <c r="F37">
        <v>78</v>
      </c>
      <c r="G37">
        <v>82</v>
      </c>
      <c r="H37">
        <v>84</v>
      </c>
      <c r="I37" s="3">
        <f>(H37-C37)/C37</f>
        <v>6</v>
      </c>
    </row>
    <row r="38" spans="1:9" ht="12.75">
      <c r="A38" s="2" t="s">
        <v>152</v>
      </c>
      <c r="B38" s="2" t="s">
        <v>6</v>
      </c>
      <c r="C38">
        <v>12</v>
      </c>
      <c r="D38">
        <v>13</v>
      </c>
      <c r="E38">
        <v>33</v>
      </c>
      <c r="F38">
        <v>35</v>
      </c>
      <c r="G38">
        <v>41</v>
      </c>
      <c r="H38">
        <v>47</v>
      </c>
      <c r="I38" s="3">
        <f>(H38-C38)/C38</f>
        <v>2.9166666666666665</v>
      </c>
    </row>
    <row r="39" spans="1:9" ht="12.75">
      <c r="A39" s="2" t="s">
        <v>65</v>
      </c>
      <c r="B39" s="2" t="s">
        <v>4</v>
      </c>
      <c r="C39">
        <v>197</v>
      </c>
      <c r="D39">
        <v>179</v>
      </c>
      <c r="E39">
        <v>168</v>
      </c>
      <c r="F39">
        <v>149</v>
      </c>
      <c r="G39">
        <v>142</v>
      </c>
      <c r="H39">
        <v>133</v>
      </c>
      <c r="I39" s="3">
        <f>(H39-C39)/C39</f>
        <v>-0.3248730964467005</v>
      </c>
    </row>
    <row r="40" spans="1:9" ht="12.75">
      <c r="A40" s="2" t="s">
        <v>118</v>
      </c>
      <c r="B40" s="2" t="s">
        <v>9</v>
      </c>
      <c r="C40">
        <v>5305</v>
      </c>
      <c r="D40">
        <v>5407</v>
      </c>
      <c r="E40">
        <v>5581</v>
      </c>
      <c r="F40">
        <v>5894</v>
      </c>
      <c r="G40">
        <v>6228</v>
      </c>
      <c r="H40">
        <v>6545</v>
      </c>
      <c r="I40" s="3">
        <f>(H40-C40)/C40</f>
        <v>0.23374175306314798</v>
      </c>
    </row>
    <row r="41" spans="1:9" ht="12.75">
      <c r="A41" s="2" t="s">
        <v>66</v>
      </c>
      <c r="B41" s="2" t="s">
        <v>4</v>
      </c>
      <c r="C41">
        <v>22</v>
      </c>
      <c r="D41">
        <v>19</v>
      </c>
      <c r="E41">
        <v>21</v>
      </c>
      <c r="F41">
        <v>19</v>
      </c>
      <c r="G41">
        <v>17</v>
      </c>
      <c r="H41">
        <v>17</v>
      </c>
      <c r="I41" s="3">
        <f>(H41-C41)/C41</f>
        <v>-0.22727272727272727</v>
      </c>
    </row>
    <row r="42" spans="1:9" ht="12.75">
      <c r="A42" s="2" t="s">
        <v>119</v>
      </c>
      <c r="B42" s="2" t="s">
        <v>8</v>
      </c>
      <c r="C42">
        <v>5989</v>
      </c>
      <c r="D42">
        <v>6128</v>
      </c>
      <c r="E42">
        <v>6313</v>
      </c>
      <c r="F42">
        <v>6724</v>
      </c>
      <c r="G42">
        <v>7240</v>
      </c>
      <c r="H42">
        <v>8428</v>
      </c>
      <c r="I42" s="3">
        <f>(H42-C42)/C42</f>
        <v>0.40724661880113544</v>
      </c>
    </row>
    <row r="43" spans="1:9" ht="12.75">
      <c r="A43" s="2" t="s">
        <v>153</v>
      </c>
      <c r="B43" s="2" t="s">
        <v>6</v>
      </c>
      <c r="C43">
        <v>1653</v>
      </c>
      <c r="D43">
        <v>1828</v>
      </c>
      <c r="E43">
        <v>2122</v>
      </c>
      <c r="F43">
        <v>2543</v>
      </c>
      <c r="G43">
        <v>2895</v>
      </c>
      <c r="H43">
        <v>3206</v>
      </c>
      <c r="I43" s="3">
        <f>(H43-C43)/C43</f>
        <v>0.9395039322444041</v>
      </c>
    </row>
    <row r="44" spans="1:9" ht="12.75">
      <c r="A44" s="2" t="s">
        <v>19</v>
      </c>
      <c r="B44" s="2" t="s">
        <v>3</v>
      </c>
      <c r="C44">
        <v>94</v>
      </c>
      <c r="D44">
        <v>93</v>
      </c>
      <c r="E44">
        <v>99</v>
      </c>
      <c r="F44">
        <v>100</v>
      </c>
      <c r="G44">
        <v>105</v>
      </c>
      <c r="H44">
        <v>104</v>
      </c>
      <c r="I44" s="3">
        <f>(H44-C44)/C44</f>
        <v>0.10638297872340426</v>
      </c>
    </row>
    <row r="45" spans="1:9" ht="12.75">
      <c r="A45" s="2" t="s">
        <v>52</v>
      </c>
      <c r="B45" s="2" t="s">
        <v>3</v>
      </c>
      <c r="C45">
        <v>0</v>
      </c>
      <c r="D45">
        <v>0</v>
      </c>
      <c r="E45">
        <v>1</v>
      </c>
      <c r="F45">
        <v>1</v>
      </c>
      <c r="G45">
        <v>1</v>
      </c>
      <c r="H45">
        <v>1</v>
      </c>
      <c r="I45" s="3" t="e">
        <f>(H45-C45)/C45</f>
        <v>#DIV/0!</v>
      </c>
    </row>
    <row r="46" spans="1:9" ht="12.75">
      <c r="A46" s="2" t="s">
        <v>120</v>
      </c>
      <c r="B46" s="2" t="s">
        <v>8</v>
      </c>
      <c r="C46">
        <v>3712</v>
      </c>
      <c r="D46">
        <v>3717</v>
      </c>
      <c r="E46">
        <v>3779</v>
      </c>
      <c r="F46">
        <v>3934</v>
      </c>
      <c r="G46">
        <v>4448</v>
      </c>
      <c r="H46">
        <v>5690</v>
      </c>
      <c r="I46" s="3">
        <f>(H46-C46)/C46</f>
        <v>0.5328663793103449</v>
      </c>
    </row>
    <row r="47" spans="1:9" ht="12.75">
      <c r="A47" s="2" t="s">
        <v>67</v>
      </c>
      <c r="B47" s="2" t="s">
        <v>4</v>
      </c>
      <c r="C47">
        <v>2</v>
      </c>
      <c r="D47">
        <v>2</v>
      </c>
      <c r="E47">
        <v>4</v>
      </c>
      <c r="F47">
        <v>5</v>
      </c>
      <c r="G47">
        <v>4</v>
      </c>
      <c r="H47">
        <v>4</v>
      </c>
      <c r="I47" s="3">
        <f>(H47-C47)/C47</f>
        <v>1</v>
      </c>
    </row>
    <row r="48" spans="1:9" ht="12.75">
      <c r="A48" s="2" t="s">
        <v>175</v>
      </c>
      <c r="B48" s="2" t="s">
        <v>6</v>
      </c>
      <c r="C48">
        <v>119</v>
      </c>
      <c r="D48">
        <v>129</v>
      </c>
      <c r="E48">
        <v>144</v>
      </c>
      <c r="F48">
        <v>164</v>
      </c>
      <c r="G48">
        <v>212</v>
      </c>
      <c r="H48">
        <v>242</v>
      </c>
      <c r="I48" s="3">
        <f>(H48-C48)/C48</f>
        <v>1.0336134453781514</v>
      </c>
    </row>
    <row r="49" spans="1:9" ht="12.75">
      <c r="A49" s="2" t="s">
        <v>68</v>
      </c>
      <c r="B49" s="2" t="s">
        <v>4</v>
      </c>
      <c r="C49">
        <v>110</v>
      </c>
      <c r="D49">
        <v>112</v>
      </c>
      <c r="E49">
        <v>111</v>
      </c>
      <c r="F49">
        <v>100</v>
      </c>
      <c r="G49">
        <v>111</v>
      </c>
      <c r="H49">
        <v>131</v>
      </c>
      <c r="I49" s="3">
        <f>(H49-C49)/C49</f>
        <v>0.19090909090909092</v>
      </c>
    </row>
    <row r="50" spans="1:9" ht="12.75">
      <c r="A50" s="2" t="s">
        <v>121</v>
      </c>
      <c r="B50" s="2" t="s">
        <v>5</v>
      </c>
      <c r="C50">
        <v>1059</v>
      </c>
      <c r="D50">
        <v>1101</v>
      </c>
      <c r="E50">
        <v>1107</v>
      </c>
      <c r="F50">
        <v>1129</v>
      </c>
      <c r="G50">
        <v>1118</v>
      </c>
      <c r="H50">
        <v>1106</v>
      </c>
      <c r="I50" s="3">
        <f>(H50-C50)/C50</f>
        <v>0.044381491973559964</v>
      </c>
    </row>
    <row r="51" spans="1:9" ht="12.75">
      <c r="A51" s="2" t="s">
        <v>20</v>
      </c>
      <c r="B51" s="2" t="s">
        <v>3</v>
      </c>
      <c r="C51">
        <v>87</v>
      </c>
      <c r="D51">
        <v>94</v>
      </c>
      <c r="E51">
        <v>95</v>
      </c>
      <c r="F51">
        <v>93</v>
      </c>
      <c r="G51">
        <v>107</v>
      </c>
      <c r="H51">
        <v>105</v>
      </c>
      <c r="I51" s="3">
        <f>(H51-C51)/C51</f>
        <v>0.20689655172413793</v>
      </c>
    </row>
    <row r="52" spans="1:9" ht="12.75">
      <c r="A52" s="2" t="s">
        <v>122</v>
      </c>
      <c r="B52" s="2" t="s">
        <v>5</v>
      </c>
      <c r="C52">
        <v>2659</v>
      </c>
      <c r="D52">
        <v>2469</v>
      </c>
      <c r="E52">
        <v>2359</v>
      </c>
      <c r="F52">
        <v>2297</v>
      </c>
      <c r="G52">
        <v>2222</v>
      </c>
      <c r="H52">
        <v>2195</v>
      </c>
      <c r="I52" s="3">
        <f>(H52-C52)/C52</f>
        <v>-0.17450169236555096</v>
      </c>
    </row>
    <row r="53" spans="1:9" ht="12.75">
      <c r="A53" s="2" t="s">
        <v>21</v>
      </c>
      <c r="B53" s="2" t="s">
        <v>3</v>
      </c>
      <c r="C53">
        <v>1163</v>
      </c>
      <c r="D53">
        <v>1180</v>
      </c>
      <c r="E53">
        <v>1255</v>
      </c>
      <c r="F53">
        <v>1319</v>
      </c>
      <c r="G53">
        <v>1363</v>
      </c>
      <c r="H53">
        <v>1521</v>
      </c>
      <c r="I53" s="3">
        <f>(H53-C53)/C53</f>
        <v>0.30782459157351677</v>
      </c>
    </row>
    <row r="54" spans="1:9" ht="12.75">
      <c r="A54" s="2" t="s">
        <v>123</v>
      </c>
      <c r="B54" s="2" t="s">
        <v>8</v>
      </c>
      <c r="C54">
        <v>2185</v>
      </c>
      <c r="D54">
        <v>2761</v>
      </c>
      <c r="E54">
        <v>3548</v>
      </c>
      <c r="F54">
        <v>4542</v>
      </c>
      <c r="G54">
        <v>6634</v>
      </c>
      <c r="H54">
        <v>9615</v>
      </c>
      <c r="I54" s="3">
        <f>(H54-C54)/C54</f>
        <v>3.40045766590389</v>
      </c>
    </row>
    <row r="55" spans="1:9" ht="12.75">
      <c r="A55" s="2" t="s">
        <v>70</v>
      </c>
      <c r="B55" s="2" t="s">
        <v>4</v>
      </c>
      <c r="C55">
        <v>334</v>
      </c>
      <c r="D55">
        <v>365</v>
      </c>
      <c r="E55">
        <v>360</v>
      </c>
      <c r="F55">
        <v>355</v>
      </c>
      <c r="G55">
        <v>353</v>
      </c>
      <c r="H55">
        <v>311</v>
      </c>
      <c r="I55" s="3">
        <f>(H55-C55)/C55</f>
        <v>-0.0688622754491018</v>
      </c>
    </row>
    <row r="56" spans="1:9" ht="12.75">
      <c r="A56" s="2" t="s">
        <v>124</v>
      </c>
      <c r="B56" s="2" t="s">
        <v>5</v>
      </c>
      <c r="C56">
        <v>326</v>
      </c>
      <c r="D56">
        <v>368</v>
      </c>
      <c r="E56">
        <v>366</v>
      </c>
      <c r="F56">
        <v>370</v>
      </c>
      <c r="G56">
        <v>369</v>
      </c>
      <c r="H56">
        <v>375</v>
      </c>
      <c r="I56" s="3">
        <f>(H56-C56)/C56</f>
        <v>0.15030674846625766</v>
      </c>
    </row>
    <row r="57" spans="1:9" ht="12.75">
      <c r="A57" s="2" t="s">
        <v>154</v>
      </c>
      <c r="B57" s="2" t="s">
        <v>6</v>
      </c>
      <c r="C57">
        <v>646</v>
      </c>
      <c r="D57">
        <v>779</v>
      </c>
      <c r="E57">
        <v>959</v>
      </c>
      <c r="F57">
        <v>1148</v>
      </c>
      <c r="G57">
        <v>1401</v>
      </c>
      <c r="H57">
        <v>1872</v>
      </c>
      <c r="I57" s="3">
        <f>(H57-C57)/C57</f>
        <v>1.8978328173374612</v>
      </c>
    </row>
    <row r="58" spans="1:9" ht="12.75">
      <c r="A58" s="2" t="s">
        <v>71</v>
      </c>
      <c r="B58" s="2" t="s">
        <v>4</v>
      </c>
      <c r="C58">
        <v>4</v>
      </c>
      <c r="D58">
        <v>1</v>
      </c>
      <c r="E58">
        <v>1</v>
      </c>
      <c r="F58">
        <v>2</v>
      </c>
      <c r="G58">
        <v>2</v>
      </c>
      <c r="H58">
        <v>1</v>
      </c>
      <c r="I58" s="3">
        <f>(H58-C58)/C58</f>
        <v>-0.75</v>
      </c>
    </row>
    <row r="59" spans="1:9" ht="12.75">
      <c r="A59" s="2" t="s">
        <v>48</v>
      </c>
      <c r="B59" s="2" t="s">
        <v>3</v>
      </c>
      <c r="C59">
        <v>68</v>
      </c>
      <c r="D59">
        <v>79</v>
      </c>
      <c r="E59">
        <v>85</v>
      </c>
      <c r="F59">
        <v>86</v>
      </c>
      <c r="G59">
        <v>95</v>
      </c>
      <c r="H59">
        <v>111</v>
      </c>
      <c r="I59" s="3">
        <f>(H59-C59)/C59</f>
        <v>0.6323529411764706</v>
      </c>
    </row>
    <row r="60" spans="1:9" ht="12.75">
      <c r="A60" s="2" t="s">
        <v>23</v>
      </c>
      <c r="B60" s="2" t="s">
        <v>3</v>
      </c>
      <c r="C60">
        <v>39</v>
      </c>
      <c r="D60">
        <v>36</v>
      </c>
      <c r="E60">
        <v>41</v>
      </c>
      <c r="F60">
        <v>48</v>
      </c>
      <c r="G60">
        <v>56</v>
      </c>
      <c r="H60">
        <v>63</v>
      </c>
      <c r="I60" s="3">
        <f>(H60-C60)/C60</f>
        <v>0.6153846153846154</v>
      </c>
    </row>
    <row r="61" spans="1:9" ht="12.75">
      <c r="A61" s="2" t="s">
        <v>125</v>
      </c>
      <c r="B61" s="2" t="s">
        <v>9</v>
      </c>
      <c r="C61">
        <v>37287</v>
      </c>
      <c r="D61">
        <v>38371</v>
      </c>
      <c r="E61">
        <v>39461</v>
      </c>
      <c r="F61">
        <v>41023</v>
      </c>
      <c r="G61">
        <v>42938</v>
      </c>
      <c r="H61">
        <v>45481</v>
      </c>
      <c r="I61" s="3">
        <f>(H61-C61)/C61</f>
        <v>0.21975487435299165</v>
      </c>
    </row>
    <row r="62" spans="1:9" ht="12.75">
      <c r="A62" s="2" t="s">
        <v>24</v>
      </c>
      <c r="B62" s="2" t="s">
        <v>3</v>
      </c>
      <c r="C62">
        <v>38</v>
      </c>
      <c r="D62">
        <v>42</v>
      </c>
      <c r="E62">
        <v>41</v>
      </c>
      <c r="F62">
        <v>46</v>
      </c>
      <c r="G62">
        <v>48</v>
      </c>
      <c r="H62">
        <v>55</v>
      </c>
      <c r="I62" s="3">
        <f>(H62-C62)/C62</f>
        <v>0.4473684210526316</v>
      </c>
    </row>
    <row r="63" spans="1:9" ht="12.75">
      <c r="A63" s="2" t="s">
        <v>72</v>
      </c>
      <c r="B63" s="2" t="s">
        <v>4</v>
      </c>
      <c r="C63">
        <v>64</v>
      </c>
      <c r="D63">
        <v>75</v>
      </c>
      <c r="E63">
        <v>89</v>
      </c>
      <c r="F63">
        <v>86</v>
      </c>
      <c r="G63">
        <v>99</v>
      </c>
      <c r="H63">
        <v>99</v>
      </c>
      <c r="I63" s="3">
        <f>(H63-C63)/C63</f>
        <v>0.546875</v>
      </c>
    </row>
    <row r="64" spans="1:9" ht="12.75">
      <c r="A64" s="2" t="s">
        <v>189</v>
      </c>
      <c r="B64" s="2" t="s">
        <v>7</v>
      </c>
      <c r="C64">
        <v>0</v>
      </c>
      <c r="D64">
        <v>0</v>
      </c>
      <c r="E64">
        <v>0</v>
      </c>
      <c r="F64">
        <v>0</v>
      </c>
      <c r="G64">
        <v>0</v>
      </c>
      <c r="H64">
        <v>5</v>
      </c>
      <c r="I64" s="3" t="e">
        <f>(H64-C64)/C64</f>
        <v>#DIV/0!</v>
      </c>
    </row>
    <row r="65" spans="1:9" ht="12.75">
      <c r="A65" s="2" t="s">
        <v>155</v>
      </c>
      <c r="B65" s="2" t="s">
        <v>6</v>
      </c>
      <c r="C65">
        <v>613</v>
      </c>
      <c r="D65">
        <v>633</v>
      </c>
      <c r="E65">
        <v>659</v>
      </c>
      <c r="F65">
        <v>677</v>
      </c>
      <c r="G65">
        <v>712</v>
      </c>
      <c r="H65">
        <v>737</v>
      </c>
      <c r="I65" s="3">
        <f>(H65-C65)/C65</f>
        <v>0.20228384991843393</v>
      </c>
    </row>
    <row r="66" spans="1:9" ht="12.75">
      <c r="A66" s="2" t="s">
        <v>25</v>
      </c>
      <c r="B66" s="2" t="s">
        <v>3</v>
      </c>
      <c r="C66">
        <v>608</v>
      </c>
      <c r="D66">
        <v>654</v>
      </c>
      <c r="E66">
        <v>679</v>
      </c>
      <c r="F66">
        <v>730</v>
      </c>
      <c r="G66">
        <v>772</v>
      </c>
      <c r="H66">
        <v>931</v>
      </c>
      <c r="I66" s="3">
        <f>(H66-C66)/C66</f>
        <v>0.53125</v>
      </c>
    </row>
    <row r="67" spans="1:9" ht="12.75">
      <c r="A67" s="2" t="s">
        <v>26</v>
      </c>
      <c r="B67" s="2" t="s">
        <v>3</v>
      </c>
      <c r="C67">
        <v>115216</v>
      </c>
      <c r="D67">
        <v>114160</v>
      </c>
      <c r="E67">
        <v>115180</v>
      </c>
      <c r="F67">
        <v>116096</v>
      </c>
      <c r="G67">
        <v>118072</v>
      </c>
      <c r="H67">
        <v>121287</v>
      </c>
      <c r="I67" s="3">
        <f>(H67-C67)/C67</f>
        <v>0.05269233439800028</v>
      </c>
    </row>
    <row r="68" spans="1:9" ht="12.75">
      <c r="A68" s="2" t="s">
        <v>73</v>
      </c>
      <c r="B68" s="2" t="s">
        <v>4</v>
      </c>
      <c r="C68">
        <v>49</v>
      </c>
      <c r="D68">
        <v>67</v>
      </c>
      <c r="E68">
        <v>56</v>
      </c>
      <c r="F68">
        <v>52</v>
      </c>
      <c r="G68">
        <v>60</v>
      </c>
      <c r="H68">
        <v>65</v>
      </c>
      <c r="I68" s="3">
        <f>(H68-C68)/C68</f>
        <v>0.32653061224489793</v>
      </c>
    </row>
    <row r="69" spans="1:9" ht="12.75">
      <c r="A69" s="2" t="s">
        <v>74</v>
      </c>
      <c r="B69" s="2" t="s">
        <v>4</v>
      </c>
      <c r="C69">
        <v>21</v>
      </c>
      <c r="D69">
        <v>55</v>
      </c>
      <c r="E69">
        <v>57</v>
      </c>
      <c r="F69">
        <v>88</v>
      </c>
      <c r="G69">
        <v>109</v>
      </c>
      <c r="H69">
        <v>138</v>
      </c>
      <c r="I69" s="3">
        <f>(H69-C69)/C69</f>
        <v>5.571428571428571</v>
      </c>
    </row>
    <row r="70" spans="1:9" ht="12.75">
      <c r="A70" s="2" t="s">
        <v>27</v>
      </c>
      <c r="B70" s="2" t="s">
        <v>3</v>
      </c>
      <c r="C70">
        <v>3</v>
      </c>
      <c r="D70">
        <v>4</v>
      </c>
      <c r="E70">
        <v>5</v>
      </c>
      <c r="F70">
        <v>6</v>
      </c>
      <c r="G70">
        <v>7</v>
      </c>
      <c r="H70">
        <v>7</v>
      </c>
      <c r="I70" s="3">
        <f>(H70-C70)/C70</f>
        <v>1.3333333333333333</v>
      </c>
    </row>
    <row r="71" spans="1:9" ht="12.75">
      <c r="A71" s="2" t="s">
        <v>75</v>
      </c>
      <c r="B71" s="2" t="s">
        <v>4</v>
      </c>
      <c r="C71">
        <v>73</v>
      </c>
      <c r="D71">
        <v>70</v>
      </c>
      <c r="E71">
        <v>66</v>
      </c>
      <c r="F71">
        <v>86</v>
      </c>
      <c r="G71">
        <v>92</v>
      </c>
      <c r="H71">
        <v>105</v>
      </c>
      <c r="I71" s="3">
        <f>(H71-C71)/C71</f>
        <v>0.4383561643835616</v>
      </c>
    </row>
    <row r="72" spans="1:9" ht="12.75">
      <c r="A72" s="2" t="s">
        <v>126</v>
      </c>
      <c r="B72" s="2" t="s">
        <v>5</v>
      </c>
      <c r="C72">
        <v>1</v>
      </c>
      <c r="D72">
        <v>3</v>
      </c>
      <c r="E72">
        <v>3</v>
      </c>
      <c r="F72">
        <v>4</v>
      </c>
      <c r="G72">
        <v>4</v>
      </c>
      <c r="H72">
        <v>4</v>
      </c>
      <c r="I72" s="3">
        <f>(H72-C72)/C72</f>
        <v>3</v>
      </c>
    </row>
    <row r="73" spans="1:9" ht="12.75">
      <c r="A73" s="2" t="s">
        <v>28</v>
      </c>
      <c r="B73" s="2" t="s">
        <v>3</v>
      </c>
      <c r="C73">
        <v>658</v>
      </c>
      <c r="D73">
        <v>676</v>
      </c>
      <c r="E73">
        <v>661</v>
      </c>
      <c r="F73">
        <v>648</v>
      </c>
      <c r="G73">
        <v>609</v>
      </c>
      <c r="H73">
        <v>612</v>
      </c>
      <c r="I73" s="3">
        <f>(H73-C73)/C73</f>
        <v>-0.06990881458966565</v>
      </c>
    </row>
    <row r="74" spans="1:9" ht="12.75">
      <c r="A74" s="2" t="s">
        <v>127</v>
      </c>
      <c r="B74" s="2" t="s">
        <v>5</v>
      </c>
      <c r="C74">
        <v>1142</v>
      </c>
      <c r="D74">
        <v>1083</v>
      </c>
      <c r="E74">
        <v>1057</v>
      </c>
      <c r="F74">
        <v>1059</v>
      </c>
      <c r="G74">
        <v>1043</v>
      </c>
      <c r="H74">
        <v>1041</v>
      </c>
      <c r="I74" s="3">
        <f>(H74-C74)/C74</f>
        <v>-0.08844133099824869</v>
      </c>
    </row>
    <row r="75" spans="1:9" ht="12.75">
      <c r="A75" s="2" t="s">
        <v>76</v>
      </c>
      <c r="B75" s="2" t="s">
        <v>4</v>
      </c>
      <c r="C75">
        <v>20</v>
      </c>
      <c r="D75">
        <v>21</v>
      </c>
      <c r="E75">
        <v>21</v>
      </c>
      <c r="F75">
        <v>20</v>
      </c>
      <c r="G75">
        <v>17</v>
      </c>
      <c r="H75">
        <v>18</v>
      </c>
      <c r="I75" s="3">
        <f>(H75-C75)/C75</f>
        <v>-0.1</v>
      </c>
    </row>
    <row r="76" spans="1:9" ht="12.75">
      <c r="A76" s="2" t="s">
        <v>77</v>
      </c>
      <c r="B76" s="2" t="s">
        <v>4</v>
      </c>
      <c r="C76">
        <v>487</v>
      </c>
      <c r="D76">
        <v>593</v>
      </c>
      <c r="E76">
        <v>679</v>
      </c>
      <c r="F76">
        <v>702</v>
      </c>
      <c r="G76">
        <v>788</v>
      </c>
      <c r="H76">
        <v>931</v>
      </c>
      <c r="I76" s="3">
        <f>(H76-C76)/C76</f>
        <v>0.9117043121149897</v>
      </c>
    </row>
    <row r="77" spans="1:9" ht="12.75">
      <c r="A77" s="2" t="s">
        <v>78</v>
      </c>
      <c r="B77" s="2" t="s">
        <v>4</v>
      </c>
      <c r="C77">
        <v>14</v>
      </c>
      <c r="D77">
        <v>38</v>
      </c>
      <c r="E77">
        <v>51</v>
      </c>
      <c r="F77">
        <v>61</v>
      </c>
      <c r="G77">
        <v>64</v>
      </c>
      <c r="H77">
        <v>64</v>
      </c>
      <c r="I77" s="3">
        <f>(H77-C77)/C77</f>
        <v>3.5714285714285716</v>
      </c>
    </row>
    <row r="78" spans="1:9" ht="12.75">
      <c r="A78" s="2" t="s">
        <v>128</v>
      </c>
      <c r="B78" s="2" t="s">
        <v>8</v>
      </c>
      <c r="C78">
        <v>0</v>
      </c>
      <c r="D78">
        <v>1</v>
      </c>
      <c r="E78">
        <v>1</v>
      </c>
      <c r="F78">
        <v>1</v>
      </c>
      <c r="G78">
        <v>1</v>
      </c>
      <c r="H78">
        <v>2</v>
      </c>
      <c r="I78" s="3" t="e">
        <f>(H78-C78)/C78</f>
        <v>#DIV/0!</v>
      </c>
    </row>
    <row r="79" spans="1:9" ht="12.75">
      <c r="A79" s="2" t="s">
        <v>129</v>
      </c>
      <c r="B79" s="2" t="s">
        <v>5</v>
      </c>
      <c r="C79">
        <v>32</v>
      </c>
      <c r="D79">
        <v>34</v>
      </c>
      <c r="E79">
        <v>23</v>
      </c>
      <c r="F79">
        <v>36</v>
      </c>
      <c r="G79">
        <v>43</v>
      </c>
      <c r="H79">
        <v>40</v>
      </c>
      <c r="I79" s="3">
        <f>(H79-C79)/C79</f>
        <v>0.25</v>
      </c>
    </row>
    <row r="80" spans="1:9" ht="12.75">
      <c r="A80" s="2" t="s">
        <v>130</v>
      </c>
      <c r="B80" s="2" t="s">
        <v>5</v>
      </c>
      <c r="C80">
        <v>388</v>
      </c>
      <c r="D80">
        <v>341</v>
      </c>
      <c r="E80">
        <v>316</v>
      </c>
      <c r="F80">
        <v>345</v>
      </c>
      <c r="G80">
        <v>345</v>
      </c>
      <c r="H80">
        <v>374</v>
      </c>
      <c r="I80" s="3">
        <f>(H80-C80)/C80</f>
        <v>-0.03608247422680412</v>
      </c>
    </row>
    <row r="81" spans="1:9" ht="12.75">
      <c r="A81" s="2" t="s">
        <v>29</v>
      </c>
      <c r="B81" s="2" t="s">
        <v>3</v>
      </c>
      <c r="C81">
        <v>242</v>
      </c>
      <c r="D81">
        <v>239</v>
      </c>
      <c r="E81">
        <v>229</v>
      </c>
      <c r="F81">
        <v>230</v>
      </c>
      <c r="G81">
        <v>235</v>
      </c>
      <c r="H81">
        <v>266</v>
      </c>
      <c r="I81" s="3">
        <f>(H81-C81)/C81</f>
        <v>0.09917355371900827</v>
      </c>
    </row>
    <row r="82" spans="1:9" ht="12.75">
      <c r="A82" s="2" t="s">
        <v>156</v>
      </c>
      <c r="B82" s="2" t="s">
        <v>6</v>
      </c>
      <c r="C82">
        <v>240</v>
      </c>
      <c r="D82">
        <v>333</v>
      </c>
      <c r="E82">
        <v>386</v>
      </c>
      <c r="F82">
        <v>469</v>
      </c>
      <c r="G82">
        <v>495</v>
      </c>
      <c r="H82">
        <v>527</v>
      </c>
      <c r="I82" s="3">
        <f>(H82-C82)/C82</f>
        <v>1.1958333333333333</v>
      </c>
    </row>
    <row r="83" spans="1:9" ht="12.75">
      <c r="A83" s="2" t="s">
        <v>157</v>
      </c>
      <c r="B83" s="2" t="s">
        <v>6</v>
      </c>
      <c r="C83">
        <v>140</v>
      </c>
      <c r="D83">
        <v>175</v>
      </c>
      <c r="E83">
        <v>189</v>
      </c>
      <c r="F83">
        <v>206</v>
      </c>
      <c r="G83">
        <v>264</v>
      </c>
      <c r="H83">
        <v>347</v>
      </c>
      <c r="I83" s="3">
        <f>(H83-C83)/C83</f>
        <v>1.4785714285714286</v>
      </c>
    </row>
    <row r="84" spans="1:9" ht="12.75">
      <c r="A84" s="2" t="s">
        <v>158</v>
      </c>
      <c r="B84" s="2" t="s">
        <v>6</v>
      </c>
      <c r="C84">
        <v>4</v>
      </c>
      <c r="D84">
        <v>6</v>
      </c>
      <c r="E84">
        <v>3</v>
      </c>
      <c r="F84">
        <v>4</v>
      </c>
      <c r="G84">
        <v>7</v>
      </c>
      <c r="H84">
        <v>9</v>
      </c>
      <c r="I84" s="3">
        <f>(H84-C84)/C84</f>
        <v>1.25</v>
      </c>
    </row>
    <row r="85" spans="1:9" ht="12.75">
      <c r="A85" s="2" t="s">
        <v>159</v>
      </c>
      <c r="B85" s="2" t="s">
        <v>6</v>
      </c>
      <c r="C85">
        <v>61</v>
      </c>
      <c r="D85">
        <v>57</v>
      </c>
      <c r="E85">
        <v>63</v>
      </c>
      <c r="F85">
        <v>55</v>
      </c>
      <c r="G85">
        <v>45</v>
      </c>
      <c r="H85">
        <v>34</v>
      </c>
      <c r="I85" s="3">
        <f>(H85-C85)/C85</f>
        <v>-0.4426229508196721</v>
      </c>
    </row>
    <row r="86" spans="1:9" ht="12.75">
      <c r="A86" s="2" t="s">
        <v>30</v>
      </c>
      <c r="B86" s="2" t="s">
        <v>3</v>
      </c>
      <c r="C86">
        <v>3196</v>
      </c>
      <c r="D86">
        <v>3164</v>
      </c>
      <c r="E86">
        <v>3172</v>
      </c>
      <c r="F86">
        <v>3211</v>
      </c>
      <c r="G86">
        <v>3341</v>
      </c>
      <c r="H86">
        <v>3660</v>
      </c>
      <c r="I86" s="3">
        <f>(H86-C86)/C86</f>
        <v>0.14518147684605756</v>
      </c>
    </row>
    <row r="87" spans="1:9" ht="12.75">
      <c r="A87" s="2" t="s">
        <v>31</v>
      </c>
      <c r="B87" s="2" t="s">
        <v>3</v>
      </c>
      <c r="C87">
        <v>37</v>
      </c>
      <c r="D87">
        <v>53</v>
      </c>
      <c r="E87">
        <v>60</v>
      </c>
      <c r="F87">
        <v>62</v>
      </c>
      <c r="G87">
        <v>83</v>
      </c>
      <c r="H87">
        <v>85</v>
      </c>
      <c r="I87" s="3">
        <f>(H87-C87)/C87</f>
        <v>1.2972972972972974</v>
      </c>
    </row>
    <row r="88" spans="1:9" ht="12.75">
      <c r="A88" s="2" t="s">
        <v>160</v>
      </c>
      <c r="B88" s="2" t="s">
        <v>6</v>
      </c>
      <c r="C88">
        <v>621</v>
      </c>
      <c r="D88">
        <v>714</v>
      </c>
      <c r="E88">
        <v>757</v>
      </c>
      <c r="F88">
        <v>801</v>
      </c>
      <c r="G88">
        <v>821</v>
      </c>
      <c r="H88">
        <v>770</v>
      </c>
      <c r="I88" s="3">
        <f>(H88-C88)/C88</f>
        <v>0.23993558776167473</v>
      </c>
    </row>
    <row r="89" spans="1:9" ht="12.75">
      <c r="A89" s="2" t="s">
        <v>32</v>
      </c>
      <c r="B89" s="2" t="s">
        <v>3</v>
      </c>
      <c r="C89">
        <v>10441</v>
      </c>
      <c r="D89">
        <v>10826</v>
      </c>
      <c r="E89">
        <v>10948</v>
      </c>
      <c r="F89">
        <v>11078</v>
      </c>
      <c r="G89">
        <v>11244</v>
      </c>
      <c r="H89">
        <v>11477</v>
      </c>
      <c r="I89" s="3">
        <f>(H89-C89)/C89</f>
        <v>0.09922421224020687</v>
      </c>
    </row>
    <row r="90" spans="1:9" ht="12.75">
      <c r="A90" s="2" t="s">
        <v>131</v>
      </c>
      <c r="B90" s="2" t="s">
        <v>5</v>
      </c>
      <c r="C90">
        <v>63</v>
      </c>
      <c r="D90">
        <v>70</v>
      </c>
      <c r="E90">
        <v>62</v>
      </c>
      <c r="F90">
        <v>53</v>
      </c>
      <c r="G90">
        <v>52</v>
      </c>
      <c r="H90">
        <v>58</v>
      </c>
      <c r="I90" s="3">
        <f>(H90-C90)/C90</f>
        <v>-0.07936507936507936</v>
      </c>
    </row>
    <row r="91" spans="1:9" ht="12.75">
      <c r="A91" s="2" t="s">
        <v>161</v>
      </c>
      <c r="B91" s="2" t="s">
        <v>6</v>
      </c>
      <c r="C91">
        <v>1008</v>
      </c>
      <c r="D91">
        <v>1031</v>
      </c>
      <c r="E91">
        <v>1021</v>
      </c>
      <c r="F91">
        <v>1051</v>
      </c>
      <c r="G91">
        <v>1068</v>
      </c>
      <c r="H91">
        <v>1161</v>
      </c>
      <c r="I91" s="3">
        <f>(H91-C91)/C91</f>
        <v>0.15178571428571427</v>
      </c>
    </row>
    <row r="92" spans="1:9" ht="12.75">
      <c r="A92" s="2" t="s">
        <v>162</v>
      </c>
      <c r="B92" s="2" t="s">
        <v>6</v>
      </c>
      <c r="C92">
        <v>275</v>
      </c>
      <c r="D92">
        <v>289</v>
      </c>
      <c r="E92">
        <v>287</v>
      </c>
      <c r="F92">
        <v>285</v>
      </c>
      <c r="G92">
        <v>281</v>
      </c>
      <c r="H92">
        <v>257</v>
      </c>
      <c r="I92" s="3">
        <f>(H92-C92)/C92</f>
        <v>-0.06545454545454546</v>
      </c>
    </row>
    <row r="93" spans="1:9" ht="12.75">
      <c r="A93" s="2" t="s">
        <v>163</v>
      </c>
      <c r="B93" s="2" t="s">
        <v>6</v>
      </c>
      <c r="C93">
        <v>35</v>
      </c>
      <c r="D93">
        <v>34</v>
      </c>
      <c r="E93">
        <v>42</v>
      </c>
      <c r="F93">
        <v>45</v>
      </c>
      <c r="G93">
        <v>41</v>
      </c>
      <c r="H93">
        <v>42</v>
      </c>
      <c r="I93" s="3">
        <f>(H93-C93)/C93</f>
        <v>0.2</v>
      </c>
    </row>
    <row r="94" spans="1:9" ht="12.75">
      <c r="A94" s="2" t="s">
        <v>79</v>
      </c>
      <c r="B94" s="2" t="s">
        <v>4</v>
      </c>
      <c r="C94">
        <v>130</v>
      </c>
      <c r="D94">
        <v>159</v>
      </c>
      <c r="E94">
        <v>180</v>
      </c>
      <c r="F94">
        <v>186</v>
      </c>
      <c r="G94">
        <v>191</v>
      </c>
      <c r="H94">
        <v>187</v>
      </c>
      <c r="I94" s="3">
        <f>(H94-C94)/C94</f>
        <v>0.43846153846153846</v>
      </c>
    </row>
    <row r="95" spans="1:9" ht="12.75">
      <c r="A95" s="2" t="s">
        <v>164</v>
      </c>
      <c r="B95" s="2" t="s">
        <v>6</v>
      </c>
      <c r="C95">
        <v>31</v>
      </c>
      <c r="D95">
        <v>36</v>
      </c>
      <c r="E95">
        <v>32</v>
      </c>
      <c r="F95">
        <v>46</v>
      </c>
      <c r="G95">
        <v>50</v>
      </c>
      <c r="H95">
        <v>65</v>
      </c>
      <c r="I95" s="3">
        <f>(H95-C95)/C95</f>
        <v>1.096774193548387</v>
      </c>
    </row>
    <row r="96" spans="1:9" ht="12.75">
      <c r="A96" s="2" t="s">
        <v>165</v>
      </c>
      <c r="B96" s="2" t="s">
        <v>6</v>
      </c>
      <c r="C96">
        <v>5</v>
      </c>
      <c r="D96">
        <v>4</v>
      </c>
      <c r="E96">
        <v>2</v>
      </c>
      <c r="F96">
        <v>3</v>
      </c>
      <c r="G96">
        <v>4</v>
      </c>
      <c r="H96">
        <v>8</v>
      </c>
      <c r="I96" s="3">
        <f>(H96-C96)/C96</f>
        <v>0.6</v>
      </c>
    </row>
    <row r="97" spans="1:9" ht="12.75">
      <c r="A97" s="2" t="s">
        <v>80</v>
      </c>
      <c r="B97" s="2" t="s">
        <v>4</v>
      </c>
      <c r="C97">
        <v>0</v>
      </c>
      <c r="D97">
        <v>0</v>
      </c>
      <c r="E97">
        <v>0</v>
      </c>
      <c r="F97">
        <v>1</v>
      </c>
      <c r="G97">
        <v>1</v>
      </c>
      <c r="H97">
        <v>1</v>
      </c>
      <c r="I97" s="3" t="e">
        <f>(H97-C97)/C97</f>
        <v>#DIV/0!</v>
      </c>
    </row>
    <row r="98" spans="1:9" ht="12.75">
      <c r="A98" s="2" t="s">
        <v>33</v>
      </c>
      <c r="B98" s="2" t="s">
        <v>3</v>
      </c>
      <c r="C98">
        <v>40</v>
      </c>
      <c r="D98">
        <v>36</v>
      </c>
      <c r="E98">
        <v>30</v>
      </c>
      <c r="F98">
        <v>33</v>
      </c>
      <c r="G98">
        <v>36</v>
      </c>
      <c r="H98">
        <v>39</v>
      </c>
      <c r="I98" s="3">
        <f>(H98-C98)/C98</f>
        <v>-0.025</v>
      </c>
    </row>
    <row r="99" spans="1:9" ht="12.75">
      <c r="A99" s="2" t="s">
        <v>166</v>
      </c>
      <c r="B99" s="2" t="s">
        <v>6</v>
      </c>
      <c r="C99">
        <v>192</v>
      </c>
      <c r="D99">
        <v>216</v>
      </c>
      <c r="E99">
        <v>221</v>
      </c>
      <c r="F99">
        <v>236</v>
      </c>
      <c r="G99">
        <v>233</v>
      </c>
      <c r="H99">
        <v>224</v>
      </c>
      <c r="I99" s="3">
        <f>(H99-C99)/C99</f>
        <v>0.16666666666666666</v>
      </c>
    </row>
    <row r="100" spans="1:9" ht="12.75">
      <c r="A100" s="2" t="s">
        <v>81</v>
      </c>
      <c r="B100" s="2" t="s">
        <v>4</v>
      </c>
      <c r="C100">
        <v>15</v>
      </c>
      <c r="D100">
        <v>17</v>
      </c>
      <c r="E100">
        <v>17</v>
      </c>
      <c r="F100">
        <v>16</v>
      </c>
      <c r="G100">
        <v>13</v>
      </c>
      <c r="H100">
        <v>15</v>
      </c>
      <c r="I100" s="3">
        <f>(H100-C100)/C100</f>
        <v>0</v>
      </c>
    </row>
    <row r="101" spans="1:9" ht="12.75">
      <c r="A101" s="2" t="s">
        <v>82</v>
      </c>
      <c r="B101" s="2" t="s">
        <v>4</v>
      </c>
      <c r="C101">
        <v>98</v>
      </c>
      <c r="D101">
        <v>96</v>
      </c>
      <c r="E101">
        <v>94</v>
      </c>
      <c r="F101">
        <v>68</v>
      </c>
      <c r="G101">
        <v>59</v>
      </c>
      <c r="H101">
        <v>55</v>
      </c>
      <c r="I101" s="3">
        <f>(H101-C101)/C101</f>
        <v>-0.4387755102040816</v>
      </c>
    </row>
    <row r="102" spans="1:9" ht="12.75">
      <c r="A102" s="2" t="s">
        <v>34</v>
      </c>
      <c r="B102" s="2" t="s">
        <v>3</v>
      </c>
      <c r="C102">
        <v>275</v>
      </c>
      <c r="D102">
        <v>259</v>
      </c>
      <c r="E102">
        <v>252</v>
      </c>
      <c r="F102">
        <v>238</v>
      </c>
      <c r="G102">
        <v>244</v>
      </c>
      <c r="H102">
        <v>245</v>
      </c>
      <c r="I102" s="3">
        <f>(H102-C102)/C102</f>
        <v>-0.10909090909090909</v>
      </c>
    </row>
    <row r="103" spans="1:9" ht="12.75">
      <c r="A103" s="2" t="s">
        <v>35</v>
      </c>
      <c r="B103" s="2" t="s">
        <v>3</v>
      </c>
      <c r="C103">
        <v>63</v>
      </c>
      <c r="D103">
        <v>59</v>
      </c>
      <c r="E103">
        <v>89</v>
      </c>
      <c r="F103">
        <v>89</v>
      </c>
      <c r="G103">
        <v>91</v>
      </c>
      <c r="H103">
        <v>94</v>
      </c>
      <c r="I103" s="3">
        <f>(H103-C103)/C103</f>
        <v>0.49206349206349204</v>
      </c>
    </row>
    <row r="104" spans="1:9" ht="12.75">
      <c r="A104" s="2" t="s">
        <v>36</v>
      </c>
      <c r="B104" s="2" t="s">
        <v>3</v>
      </c>
      <c r="C104">
        <v>1813</v>
      </c>
      <c r="D104">
        <v>1837</v>
      </c>
      <c r="E104">
        <v>1814</v>
      </c>
      <c r="F104">
        <v>1897</v>
      </c>
      <c r="G104">
        <v>2014</v>
      </c>
      <c r="H104">
        <v>2165</v>
      </c>
      <c r="I104" s="3">
        <f>(H104-C104)/C104</f>
        <v>0.19415333701047988</v>
      </c>
    </row>
    <row r="105" spans="1:9" ht="12.75">
      <c r="A105" s="2" t="s">
        <v>37</v>
      </c>
      <c r="B105" s="2" t="s">
        <v>3</v>
      </c>
      <c r="C105">
        <v>5</v>
      </c>
      <c r="D105">
        <v>10</v>
      </c>
      <c r="E105">
        <v>13</v>
      </c>
      <c r="F105">
        <v>27</v>
      </c>
      <c r="G105">
        <v>29</v>
      </c>
      <c r="H105">
        <v>23</v>
      </c>
      <c r="I105" s="3">
        <f>(H105-C105)/C105</f>
        <v>3.6</v>
      </c>
    </row>
    <row r="106" spans="1:9" ht="12.75">
      <c r="A106" s="2" t="s">
        <v>83</v>
      </c>
      <c r="B106" s="2" t="s">
        <v>4</v>
      </c>
      <c r="C106">
        <v>34</v>
      </c>
      <c r="D106">
        <v>33</v>
      </c>
      <c r="E106">
        <v>29</v>
      </c>
      <c r="F106">
        <v>27</v>
      </c>
      <c r="G106">
        <v>26</v>
      </c>
      <c r="H106">
        <v>27</v>
      </c>
      <c r="I106" s="3">
        <f>(H106-C106)/C106</f>
        <v>-0.20588235294117646</v>
      </c>
    </row>
    <row r="107" spans="1:9" ht="12.75">
      <c r="A107" s="2" t="s">
        <v>167</v>
      </c>
      <c r="B107" s="2" t="s">
        <v>6</v>
      </c>
      <c r="C107">
        <v>122</v>
      </c>
      <c r="D107">
        <v>134</v>
      </c>
      <c r="E107">
        <v>132</v>
      </c>
      <c r="F107">
        <v>154</v>
      </c>
      <c r="G107">
        <v>186</v>
      </c>
      <c r="H107">
        <v>223</v>
      </c>
      <c r="I107" s="3">
        <f>(H107-C107)/C107</f>
        <v>0.8278688524590164</v>
      </c>
    </row>
    <row r="108" spans="1:9" ht="12.75">
      <c r="A108" s="2" t="s">
        <v>84</v>
      </c>
      <c r="B108" s="2" t="s">
        <v>4</v>
      </c>
      <c r="C108">
        <v>11</v>
      </c>
      <c r="D108">
        <v>11</v>
      </c>
      <c r="E108">
        <v>6</v>
      </c>
      <c r="F108">
        <v>8</v>
      </c>
      <c r="G108">
        <v>14</v>
      </c>
      <c r="H108">
        <v>17</v>
      </c>
      <c r="I108" s="3">
        <f>(H108-C108)/C108</f>
        <v>0.5454545454545454</v>
      </c>
    </row>
    <row r="109" spans="1:9" ht="12.75">
      <c r="A109" s="2" t="s">
        <v>168</v>
      </c>
      <c r="B109" s="2" t="s">
        <v>6</v>
      </c>
      <c r="C109">
        <v>0</v>
      </c>
      <c r="D109">
        <v>0</v>
      </c>
      <c r="E109">
        <v>0</v>
      </c>
      <c r="F109">
        <v>1</v>
      </c>
      <c r="G109">
        <v>7</v>
      </c>
      <c r="H109">
        <v>6</v>
      </c>
      <c r="I109" s="3" t="e">
        <f>(H109-C109)/C109</f>
        <v>#DIV/0!</v>
      </c>
    </row>
    <row r="110" spans="1:9" ht="12.75">
      <c r="A110" s="2" t="s">
        <v>85</v>
      </c>
      <c r="B110" s="2" t="s">
        <v>4</v>
      </c>
      <c r="C110">
        <v>14</v>
      </c>
      <c r="D110">
        <v>29</v>
      </c>
      <c r="E110">
        <v>35</v>
      </c>
      <c r="F110">
        <v>41</v>
      </c>
      <c r="G110">
        <v>42</v>
      </c>
      <c r="H110">
        <v>32</v>
      </c>
      <c r="I110" s="3">
        <f>(H110-C110)/C110</f>
        <v>1.2857142857142858</v>
      </c>
    </row>
    <row r="111" spans="1:9" ht="12.75">
      <c r="A111" s="2" t="s">
        <v>38</v>
      </c>
      <c r="B111" s="2" t="s">
        <v>3</v>
      </c>
      <c r="C111">
        <v>27</v>
      </c>
      <c r="D111">
        <v>21</v>
      </c>
      <c r="E111">
        <v>21</v>
      </c>
      <c r="F111">
        <v>36</v>
      </c>
      <c r="G111">
        <v>64</v>
      </c>
      <c r="H111">
        <v>113</v>
      </c>
      <c r="I111" s="3">
        <f>(H111-C111)/C111</f>
        <v>3.185185185185185</v>
      </c>
    </row>
    <row r="112" spans="1:9" ht="12.75">
      <c r="A112" s="2" t="s">
        <v>86</v>
      </c>
      <c r="B112" s="2" t="s">
        <v>4</v>
      </c>
      <c r="C112">
        <v>2594</v>
      </c>
      <c r="D112">
        <v>2706</v>
      </c>
      <c r="E112">
        <v>2789</v>
      </c>
      <c r="F112">
        <v>2883</v>
      </c>
      <c r="G112">
        <v>3005</v>
      </c>
      <c r="H112">
        <v>2904</v>
      </c>
      <c r="I112" s="3">
        <f>(H112-C112)/C112</f>
        <v>0.1195065535851966</v>
      </c>
    </row>
    <row r="113" spans="1:9" ht="12.75">
      <c r="A113" s="2" t="s">
        <v>87</v>
      </c>
      <c r="B113" s="2" t="s">
        <v>4</v>
      </c>
      <c r="C113">
        <v>14</v>
      </c>
      <c r="D113">
        <v>19</v>
      </c>
      <c r="E113">
        <v>16</v>
      </c>
      <c r="F113">
        <v>15</v>
      </c>
      <c r="G113">
        <v>14</v>
      </c>
      <c r="H113">
        <v>17</v>
      </c>
      <c r="I113" s="3">
        <f>(H113-C113)/C113</f>
        <v>0.21428571428571427</v>
      </c>
    </row>
    <row r="114" spans="1:9" ht="12.75">
      <c r="A114" s="2" t="s">
        <v>88</v>
      </c>
      <c r="B114" s="2" t="s">
        <v>4</v>
      </c>
      <c r="C114">
        <v>106</v>
      </c>
      <c r="D114">
        <v>116</v>
      </c>
      <c r="E114">
        <v>109</v>
      </c>
      <c r="F114">
        <v>105</v>
      </c>
      <c r="G114">
        <v>117</v>
      </c>
      <c r="H114">
        <v>102</v>
      </c>
      <c r="I114" s="3">
        <f>(H114-C114)/C114</f>
        <v>-0.03773584905660377</v>
      </c>
    </row>
    <row r="115" spans="1:9" ht="12.75">
      <c r="A115" s="2" t="s">
        <v>132</v>
      </c>
      <c r="B115" s="2" t="s">
        <v>9</v>
      </c>
      <c r="C115">
        <v>17396</v>
      </c>
      <c r="D115">
        <v>17408</v>
      </c>
      <c r="E115">
        <v>17305</v>
      </c>
      <c r="F115">
        <v>17321</v>
      </c>
      <c r="G115">
        <v>17387</v>
      </c>
      <c r="H115">
        <v>17228</v>
      </c>
      <c r="I115" s="3">
        <f>(H115-C115)/C115</f>
        <v>-0.009657392504023914</v>
      </c>
    </row>
    <row r="116" spans="1:9" ht="12.75">
      <c r="A116" s="2" t="s">
        <v>190</v>
      </c>
      <c r="B116" s="2" t="s">
        <v>7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1</v>
      </c>
      <c r="I116" s="3" t="e">
        <f>(H116-C116)/C116</f>
        <v>#DIV/0!</v>
      </c>
    </row>
    <row r="117" spans="1:9" ht="12.75">
      <c r="A117" s="2" t="s">
        <v>39</v>
      </c>
      <c r="B117" s="2" t="s">
        <v>3</v>
      </c>
      <c r="C117">
        <v>6</v>
      </c>
      <c r="D117">
        <v>6</v>
      </c>
      <c r="E117">
        <v>6</v>
      </c>
      <c r="F117">
        <v>5</v>
      </c>
      <c r="G117">
        <v>5</v>
      </c>
      <c r="H117">
        <v>10</v>
      </c>
      <c r="I117" s="3">
        <f>(H117-C117)/C117</f>
        <v>0.6666666666666666</v>
      </c>
    </row>
    <row r="118" spans="1:9" ht="12.75">
      <c r="A118" s="2" t="s">
        <v>40</v>
      </c>
      <c r="B118" s="2" t="s">
        <v>3</v>
      </c>
      <c r="C118">
        <v>124</v>
      </c>
      <c r="D118">
        <v>131</v>
      </c>
      <c r="E118">
        <v>125</v>
      </c>
      <c r="F118">
        <v>124</v>
      </c>
      <c r="G118">
        <v>120</v>
      </c>
      <c r="H118">
        <v>115</v>
      </c>
      <c r="I118" s="3">
        <f>(H118-C118)/C118</f>
        <v>-0.07258064516129033</v>
      </c>
    </row>
    <row r="119" spans="1:9" ht="12.75">
      <c r="A119" s="2" t="s">
        <v>169</v>
      </c>
      <c r="B119" s="2" t="s">
        <v>6</v>
      </c>
      <c r="C119">
        <v>0</v>
      </c>
      <c r="D119">
        <v>0</v>
      </c>
      <c r="E119">
        <v>0</v>
      </c>
      <c r="F119">
        <v>0</v>
      </c>
      <c r="G119">
        <v>2</v>
      </c>
      <c r="H119">
        <v>3</v>
      </c>
      <c r="I119" s="3" t="e">
        <f>(H119-C119)/C119</f>
        <v>#DIV/0!</v>
      </c>
    </row>
    <row r="120" spans="1:9" ht="12.75">
      <c r="A120" s="2" t="s">
        <v>41</v>
      </c>
      <c r="B120" s="2" t="s">
        <v>3</v>
      </c>
      <c r="C120">
        <v>3</v>
      </c>
      <c r="D120">
        <v>3</v>
      </c>
      <c r="E120">
        <v>2</v>
      </c>
      <c r="F120">
        <v>3</v>
      </c>
      <c r="G120">
        <v>3</v>
      </c>
      <c r="H120">
        <v>8</v>
      </c>
      <c r="I120" s="3">
        <f>(H120-C120)/C120</f>
        <v>1.6666666666666667</v>
      </c>
    </row>
    <row r="121" spans="1:9" ht="12.75">
      <c r="A121" s="2" t="s">
        <v>89</v>
      </c>
      <c r="B121" s="2" t="s">
        <v>4</v>
      </c>
      <c r="C121">
        <v>205</v>
      </c>
      <c r="D121">
        <v>206</v>
      </c>
      <c r="E121">
        <v>204</v>
      </c>
      <c r="F121">
        <v>236</v>
      </c>
      <c r="G121">
        <v>212</v>
      </c>
      <c r="H121">
        <v>179</v>
      </c>
      <c r="I121" s="3">
        <f>(H121-C121)/C121</f>
        <v>-0.12682926829268293</v>
      </c>
    </row>
    <row r="122" spans="1:9" ht="12.75">
      <c r="A122" s="2" t="s">
        <v>170</v>
      </c>
      <c r="B122" s="2" t="s">
        <v>6</v>
      </c>
      <c r="C122">
        <v>0</v>
      </c>
      <c r="D122">
        <v>1</v>
      </c>
      <c r="E122">
        <v>5</v>
      </c>
      <c r="F122">
        <v>7</v>
      </c>
      <c r="G122">
        <v>5</v>
      </c>
      <c r="H122">
        <v>6</v>
      </c>
      <c r="I122" s="3" t="e">
        <f>(H122-C122)/C122</f>
        <v>#DIV/0!</v>
      </c>
    </row>
    <row r="123" spans="1:9" ht="12.75">
      <c r="A123" s="2" t="s">
        <v>90</v>
      </c>
      <c r="B123" s="2" t="s">
        <v>4</v>
      </c>
      <c r="C123">
        <v>256</v>
      </c>
      <c r="D123">
        <v>245</v>
      </c>
      <c r="E123">
        <v>282</v>
      </c>
      <c r="F123">
        <v>257</v>
      </c>
      <c r="G123">
        <v>227</v>
      </c>
      <c r="H123">
        <v>218</v>
      </c>
      <c r="I123" s="3">
        <f>(H123-C123)/C123</f>
        <v>-0.1484375</v>
      </c>
    </row>
    <row r="124" spans="1:9" ht="12.75">
      <c r="A124" s="2" t="s">
        <v>171</v>
      </c>
      <c r="B124" s="2" t="s">
        <v>6</v>
      </c>
      <c r="C124">
        <v>0</v>
      </c>
      <c r="D124">
        <v>7</v>
      </c>
      <c r="E124">
        <v>4</v>
      </c>
      <c r="F124">
        <v>6</v>
      </c>
      <c r="G124">
        <v>6</v>
      </c>
      <c r="H124">
        <v>9</v>
      </c>
      <c r="I124" s="3" t="e">
        <f>(H124-C124)/C124</f>
        <v>#DIV/0!</v>
      </c>
    </row>
    <row r="125" spans="1:9" ht="12.75">
      <c r="A125" s="2" t="s">
        <v>133</v>
      </c>
      <c r="B125" s="2" t="s">
        <v>5</v>
      </c>
      <c r="C125">
        <v>433</v>
      </c>
      <c r="D125">
        <v>436</v>
      </c>
      <c r="E125">
        <v>469</v>
      </c>
      <c r="F125">
        <v>483</v>
      </c>
      <c r="G125">
        <v>485</v>
      </c>
      <c r="H125">
        <v>494</v>
      </c>
      <c r="I125" s="3">
        <f>(H125-C125)/C125</f>
        <v>0.14087759815242495</v>
      </c>
    </row>
    <row r="126" spans="1:9" ht="12.75">
      <c r="A126" s="2" t="s">
        <v>91</v>
      </c>
      <c r="B126" s="2" t="s">
        <v>4</v>
      </c>
      <c r="C126">
        <v>9</v>
      </c>
      <c r="D126">
        <v>18</v>
      </c>
      <c r="E126">
        <v>16</v>
      </c>
      <c r="F126">
        <v>19</v>
      </c>
      <c r="G126">
        <v>22</v>
      </c>
      <c r="H126">
        <v>21</v>
      </c>
      <c r="I126" s="3">
        <f>(H126-C126)/C126</f>
        <v>1.3333333333333333</v>
      </c>
    </row>
    <row r="127" spans="1:9" ht="12.75">
      <c r="A127" s="2" t="s">
        <v>92</v>
      </c>
      <c r="B127" s="2" t="s">
        <v>4</v>
      </c>
      <c r="C127">
        <v>74</v>
      </c>
      <c r="D127">
        <v>105</v>
      </c>
      <c r="E127">
        <v>110</v>
      </c>
      <c r="F127">
        <v>104</v>
      </c>
      <c r="G127">
        <v>109</v>
      </c>
      <c r="H127">
        <v>116</v>
      </c>
      <c r="I127" s="3">
        <f>(H127-C127)/C127</f>
        <v>0.5675675675675675</v>
      </c>
    </row>
    <row r="128" spans="1:9" ht="12.75">
      <c r="A128" s="2" t="s">
        <v>42</v>
      </c>
      <c r="B128" s="2" t="s">
        <v>3</v>
      </c>
      <c r="C128">
        <v>1070</v>
      </c>
      <c r="D128">
        <v>1120</v>
      </c>
      <c r="E128">
        <v>1190</v>
      </c>
      <c r="F128">
        <v>1306</v>
      </c>
      <c r="G128">
        <v>1463</v>
      </c>
      <c r="H128">
        <v>1690</v>
      </c>
      <c r="I128" s="3">
        <f>(H128-C128)/C128</f>
        <v>0.5794392523364486</v>
      </c>
    </row>
    <row r="129" spans="1:9" ht="12.75">
      <c r="A129" s="2" t="s">
        <v>191</v>
      </c>
      <c r="B129" s="2" t="s">
        <v>7</v>
      </c>
      <c r="C129">
        <v>193</v>
      </c>
      <c r="D129">
        <v>254</v>
      </c>
      <c r="E129">
        <v>260</v>
      </c>
      <c r="F129">
        <v>278</v>
      </c>
      <c r="G129">
        <v>321</v>
      </c>
      <c r="H129">
        <v>374</v>
      </c>
      <c r="I129" s="3">
        <f>(H129-C129)/C129</f>
        <v>0.9378238341968912</v>
      </c>
    </row>
    <row r="130" spans="1:9" ht="12.75">
      <c r="A130" s="2" t="s">
        <v>172</v>
      </c>
      <c r="B130" s="2" t="s">
        <v>6</v>
      </c>
      <c r="C130">
        <v>35</v>
      </c>
      <c r="D130">
        <v>34</v>
      </c>
      <c r="E130">
        <v>42</v>
      </c>
      <c r="F130">
        <v>61</v>
      </c>
      <c r="G130">
        <v>61</v>
      </c>
      <c r="H130">
        <v>66</v>
      </c>
      <c r="I130" s="3">
        <f>(H130-C130)/C130</f>
        <v>0.8857142857142857</v>
      </c>
    </row>
    <row r="131" spans="1:9" ht="12.75">
      <c r="A131" s="2" t="s">
        <v>43</v>
      </c>
      <c r="B131" s="2" t="s">
        <v>3</v>
      </c>
      <c r="C131">
        <v>10526</v>
      </c>
      <c r="D131">
        <v>10642</v>
      </c>
      <c r="E131">
        <v>10778</v>
      </c>
      <c r="F131">
        <v>11044</v>
      </c>
      <c r="G131">
        <v>11281</v>
      </c>
      <c r="H131">
        <v>11798</v>
      </c>
      <c r="I131" s="3">
        <f>(H131-C131)/C131</f>
        <v>0.12084362530875926</v>
      </c>
    </row>
    <row r="132" spans="1:9" ht="12.75">
      <c r="A132" s="2" t="s">
        <v>173</v>
      </c>
      <c r="B132" s="2" t="s">
        <v>6</v>
      </c>
      <c r="C132">
        <v>83</v>
      </c>
      <c r="D132">
        <v>111</v>
      </c>
      <c r="E132">
        <v>105</v>
      </c>
      <c r="F132">
        <v>114</v>
      </c>
      <c r="G132">
        <v>132</v>
      </c>
      <c r="H132">
        <v>162</v>
      </c>
      <c r="I132" s="3">
        <f>(H132-C132)/C132</f>
        <v>0.9518072289156626</v>
      </c>
    </row>
    <row r="133" spans="1:9" ht="12.75">
      <c r="A133" s="2" t="s">
        <v>192</v>
      </c>
      <c r="B133" s="2" t="s">
        <v>7</v>
      </c>
      <c r="C133">
        <v>0</v>
      </c>
      <c r="D133">
        <v>0</v>
      </c>
      <c r="E133">
        <v>0</v>
      </c>
      <c r="F133">
        <v>1</v>
      </c>
      <c r="G133">
        <v>1</v>
      </c>
      <c r="H133">
        <v>1</v>
      </c>
      <c r="I133" s="3" t="e">
        <f>(H133-C133)/C133</f>
        <v>#DIV/0!</v>
      </c>
    </row>
    <row r="134" spans="1:9" ht="12.75">
      <c r="A134" s="2" t="s">
        <v>134</v>
      </c>
      <c r="B134" s="2" t="s">
        <v>5</v>
      </c>
      <c r="C134">
        <v>1889</v>
      </c>
      <c r="D134">
        <v>1933</v>
      </c>
      <c r="E134">
        <v>1975</v>
      </c>
      <c r="F134">
        <v>2085</v>
      </c>
      <c r="G134">
        <v>2273</v>
      </c>
      <c r="H134">
        <v>2662</v>
      </c>
      <c r="I134" s="3">
        <f>(H134-C134)/C134</f>
        <v>0.409211222869243</v>
      </c>
    </row>
    <row r="135" spans="1:9" ht="12.75">
      <c r="A135" s="2" t="s">
        <v>193</v>
      </c>
      <c r="B135" s="2" t="s">
        <v>7</v>
      </c>
      <c r="C135">
        <v>2</v>
      </c>
      <c r="D135">
        <v>2</v>
      </c>
      <c r="E135">
        <v>2</v>
      </c>
      <c r="F135">
        <v>2</v>
      </c>
      <c r="G135">
        <v>2</v>
      </c>
      <c r="H135">
        <v>4</v>
      </c>
      <c r="I135" s="3">
        <f>(H135-C135)/C135</f>
        <v>1</v>
      </c>
    </row>
    <row r="136" spans="1:9" ht="12.75">
      <c r="A136" s="2" t="s">
        <v>135</v>
      </c>
      <c r="B136" s="2" t="s">
        <v>8</v>
      </c>
      <c r="C136">
        <v>715</v>
      </c>
      <c r="D136">
        <v>764</v>
      </c>
      <c r="E136">
        <v>787</v>
      </c>
      <c r="F136">
        <v>840</v>
      </c>
      <c r="G136">
        <v>900</v>
      </c>
      <c r="H136">
        <v>1017</v>
      </c>
      <c r="I136" s="3">
        <f>(H136-C136)/C136</f>
        <v>0.4223776223776224</v>
      </c>
    </row>
    <row r="137" spans="1:9" ht="12.75">
      <c r="A137" s="2" t="s">
        <v>136</v>
      </c>
      <c r="B137" s="2" t="s">
        <v>8</v>
      </c>
      <c r="C137">
        <v>2764</v>
      </c>
      <c r="D137">
        <v>2995</v>
      </c>
      <c r="E137">
        <v>3224</v>
      </c>
      <c r="F137">
        <v>3583</v>
      </c>
      <c r="G137">
        <v>4028</v>
      </c>
      <c r="H137">
        <v>4707</v>
      </c>
      <c r="I137" s="3">
        <f>(H137-C137)/C137</f>
        <v>0.7029667149059334</v>
      </c>
    </row>
    <row r="138" spans="1:9" ht="12.75">
      <c r="A138" s="2" t="s">
        <v>44</v>
      </c>
      <c r="B138" s="2" t="s">
        <v>3</v>
      </c>
      <c r="C138">
        <v>362</v>
      </c>
      <c r="D138">
        <v>370</v>
      </c>
      <c r="E138">
        <v>395</v>
      </c>
      <c r="F138">
        <v>457</v>
      </c>
      <c r="G138">
        <v>526</v>
      </c>
      <c r="H138">
        <v>644</v>
      </c>
      <c r="I138" s="3">
        <f>(H138-C138)/C138</f>
        <v>0.7790055248618785</v>
      </c>
    </row>
    <row r="139" spans="1:9" ht="12.75">
      <c r="A139" s="2" t="s">
        <v>45</v>
      </c>
      <c r="B139" s="2" t="s">
        <v>3</v>
      </c>
      <c r="C139">
        <v>5019</v>
      </c>
      <c r="D139">
        <v>4722</v>
      </c>
      <c r="E139">
        <v>4894</v>
      </c>
      <c r="F139">
        <v>4959</v>
      </c>
      <c r="G139">
        <v>5115</v>
      </c>
      <c r="H139">
        <v>5133</v>
      </c>
      <c r="I139" s="3">
        <f>(H139-C139)/C139</f>
        <v>0.022713687985654513</v>
      </c>
    </row>
    <row r="140" spans="1:9" ht="12.75">
      <c r="A140" s="2" t="s">
        <v>174</v>
      </c>
      <c r="B140" s="2" t="s">
        <v>6</v>
      </c>
      <c r="C140">
        <v>240</v>
      </c>
      <c r="D140">
        <v>249</v>
      </c>
      <c r="E140">
        <v>232</v>
      </c>
      <c r="F140">
        <v>326</v>
      </c>
      <c r="G140">
        <v>495</v>
      </c>
      <c r="H140">
        <v>742</v>
      </c>
      <c r="I140" s="3">
        <f>(H140-C140)/C140</f>
        <v>2.091666666666667</v>
      </c>
    </row>
    <row r="141" spans="1:9" ht="12.75">
      <c r="A141" s="2" t="s">
        <v>46</v>
      </c>
      <c r="B141" s="2" t="s">
        <v>3</v>
      </c>
      <c r="C141">
        <v>37595</v>
      </c>
      <c r="D141">
        <v>38230</v>
      </c>
      <c r="E141">
        <v>39916</v>
      </c>
      <c r="F141">
        <v>42323</v>
      </c>
      <c r="G141">
        <v>45089</v>
      </c>
      <c r="H141">
        <v>49065</v>
      </c>
      <c r="I141" s="3">
        <f>(H141-C141)/C141</f>
        <v>0.30509376246841335</v>
      </c>
    </row>
    <row r="142" spans="1:9" ht="12.75">
      <c r="A142" s="2" t="s">
        <v>94</v>
      </c>
      <c r="B142" s="2" t="s">
        <v>4</v>
      </c>
      <c r="C142">
        <v>5</v>
      </c>
      <c r="D142">
        <v>4</v>
      </c>
      <c r="E142">
        <v>4</v>
      </c>
      <c r="F142">
        <v>4</v>
      </c>
      <c r="G142">
        <v>5</v>
      </c>
      <c r="H142">
        <v>5</v>
      </c>
      <c r="I142" s="3">
        <f>(H142-C142)/C142</f>
        <v>0</v>
      </c>
    </row>
    <row r="143" spans="1:9" ht="12.75">
      <c r="A143" s="2" t="s">
        <v>47</v>
      </c>
      <c r="B143" s="2" t="s">
        <v>3</v>
      </c>
      <c r="C143">
        <v>219</v>
      </c>
      <c r="D143">
        <v>231</v>
      </c>
      <c r="E143">
        <v>296</v>
      </c>
      <c r="F143">
        <v>352</v>
      </c>
      <c r="G143">
        <v>420</v>
      </c>
      <c r="H143">
        <v>491</v>
      </c>
      <c r="I143" s="3">
        <f>(H143-C143)/C143</f>
        <v>1.2420091324200913</v>
      </c>
    </row>
    <row r="144" spans="1:9" ht="12.75">
      <c r="A144" s="2" t="s">
        <v>93</v>
      </c>
      <c r="B144" s="2" t="s">
        <v>4</v>
      </c>
      <c r="C144">
        <v>173</v>
      </c>
      <c r="D144">
        <v>163</v>
      </c>
      <c r="E144">
        <v>162</v>
      </c>
      <c r="F144">
        <v>139</v>
      </c>
      <c r="G144">
        <v>124</v>
      </c>
      <c r="H144">
        <v>128</v>
      </c>
      <c r="I144" s="3">
        <f>(H144-C144)/C144</f>
        <v>-0.26011560693641617</v>
      </c>
    </row>
    <row r="145" spans="1:9" ht="12.75">
      <c r="A145" s="2" t="s">
        <v>137</v>
      </c>
      <c r="B145" s="2" t="s">
        <v>5</v>
      </c>
      <c r="C145">
        <v>3443</v>
      </c>
      <c r="D145">
        <v>3458</v>
      </c>
      <c r="E145">
        <v>3505</v>
      </c>
      <c r="F145">
        <v>3507</v>
      </c>
      <c r="G145">
        <v>3622</v>
      </c>
      <c r="H145">
        <v>3798</v>
      </c>
      <c r="I145" s="3">
        <f>(H145-C145)/C145</f>
        <v>0.10310775486494336</v>
      </c>
    </row>
    <row r="146" spans="1:9" ht="12.75">
      <c r="A146" s="2" t="s">
        <v>95</v>
      </c>
      <c r="B146" s="2" t="s">
        <v>4</v>
      </c>
      <c r="C146">
        <v>32</v>
      </c>
      <c r="D146">
        <v>33</v>
      </c>
      <c r="E146">
        <v>27</v>
      </c>
      <c r="F146">
        <v>24</v>
      </c>
      <c r="G146">
        <v>23</v>
      </c>
      <c r="H146">
        <v>24</v>
      </c>
      <c r="I146" s="3">
        <f>(H146-C146)/C146</f>
        <v>-0.25</v>
      </c>
    </row>
    <row r="147" spans="1:9" ht="12.75">
      <c r="A147" s="2" t="s">
        <v>49</v>
      </c>
      <c r="B147" s="2" t="s">
        <v>3</v>
      </c>
      <c r="C147">
        <v>270</v>
      </c>
      <c r="D147">
        <v>316</v>
      </c>
      <c r="E147">
        <v>303</v>
      </c>
      <c r="F147">
        <v>273</v>
      </c>
      <c r="G147">
        <v>299</v>
      </c>
      <c r="H147">
        <v>323</v>
      </c>
      <c r="I147" s="3">
        <f>(H147-C147)/C147</f>
        <v>0.1962962962962963</v>
      </c>
    </row>
    <row r="148" spans="1:9" ht="12.75">
      <c r="A148" s="2" t="s">
        <v>50</v>
      </c>
      <c r="B148" s="2" t="s">
        <v>3</v>
      </c>
      <c r="C148">
        <v>482</v>
      </c>
      <c r="D148">
        <v>467</v>
      </c>
      <c r="E148">
        <v>451</v>
      </c>
      <c r="F148">
        <v>439</v>
      </c>
      <c r="G148">
        <v>458</v>
      </c>
      <c r="H148">
        <v>491</v>
      </c>
      <c r="I148" s="3">
        <f>(H148-C148)/C148</f>
        <v>0.01867219917012448</v>
      </c>
    </row>
    <row r="149" spans="1:9" ht="12.75">
      <c r="A149" s="2" t="s">
        <v>138</v>
      </c>
      <c r="B149" s="2" t="s">
        <v>5</v>
      </c>
      <c r="C149">
        <v>0</v>
      </c>
      <c r="D149">
        <v>0</v>
      </c>
      <c r="E149">
        <v>1</v>
      </c>
      <c r="F149">
        <v>1</v>
      </c>
      <c r="G149">
        <v>1</v>
      </c>
      <c r="H149">
        <v>0</v>
      </c>
      <c r="I149" s="3" t="e">
        <f>(H149-C149)/C149</f>
        <v>#DIV/0!</v>
      </c>
    </row>
    <row r="150" spans="1:9" ht="12.75">
      <c r="A150" s="2" t="s">
        <v>51</v>
      </c>
      <c r="B150" s="2" t="s">
        <v>3</v>
      </c>
      <c r="C150">
        <v>1</v>
      </c>
      <c r="D150">
        <v>2</v>
      </c>
      <c r="E150">
        <v>1</v>
      </c>
      <c r="F150">
        <v>1</v>
      </c>
      <c r="G150">
        <v>1</v>
      </c>
      <c r="H150">
        <v>1</v>
      </c>
      <c r="I150" s="3">
        <f>(H150-C150)/C150</f>
        <v>0</v>
      </c>
    </row>
    <row r="151" spans="1:9" ht="12.75">
      <c r="A151" s="2" t="s">
        <v>139</v>
      </c>
      <c r="B151" s="2" t="s">
        <v>5</v>
      </c>
      <c r="C151">
        <v>0</v>
      </c>
      <c r="D151">
        <v>0</v>
      </c>
      <c r="E151">
        <v>0</v>
      </c>
      <c r="F151">
        <v>0</v>
      </c>
      <c r="G151">
        <v>1</v>
      </c>
      <c r="H151">
        <v>1</v>
      </c>
      <c r="I151" s="3" t="e">
        <f>(H151-C151)/C151</f>
        <v>#DIV/0!</v>
      </c>
    </row>
    <row r="152" spans="1:9" ht="12.75">
      <c r="A152" s="2" t="s">
        <v>140</v>
      </c>
      <c r="B152" s="2" t="s">
        <v>5</v>
      </c>
      <c r="C152">
        <v>2</v>
      </c>
      <c r="D152">
        <v>2</v>
      </c>
      <c r="E152">
        <v>3</v>
      </c>
      <c r="F152">
        <v>3</v>
      </c>
      <c r="G152">
        <v>3</v>
      </c>
      <c r="H152">
        <v>3</v>
      </c>
      <c r="I152" s="3">
        <f>(H152-C152)/C152</f>
        <v>0.5</v>
      </c>
    </row>
    <row r="153" spans="1:9" ht="12.75">
      <c r="A153" s="2" t="s">
        <v>96</v>
      </c>
      <c r="B153" s="2" t="s">
        <v>4</v>
      </c>
      <c r="C153">
        <v>4</v>
      </c>
      <c r="D153">
        <v>4</v>
      </c>
      <c r="E153">
        <v>6</v>
      </c>
      <c r="F153">
        <v>3</v>
      </c>
      <c r="G153">
        <v>4</v>
      </c>
      <c r="H153">
        <v>4</v>
      </c>
      <c r="I153" s="3">
        <f>(H153-C153)/C153</f>
        <v>0</v>
      </c>
    </row>
    <row r="154" spans="1:9" ht="12.75">
      <c r="A154" s="2" t="s">
        <v>97</v>
      </c>
      <c r="B154" s="2" t="s">
        <v>4</v>
      </c>
      <c r="C154">
        <v>247</v>
      </c>
      <c r="D154">
        <v>260</v>
      </c>
      <c r="E154">
        <v>284</v>
      </c>
      <c r="F154">
        <v>291</v>
      </c>
      <c r="G154">
        <v>268</v>
      </c>
      <c r="H154">
        <v>285</v>
      </c>
      <c r="I154" s="3">
        <f>(H154-C154)/C154</f>
        <v>0.15384615384615385</v>
      </c>
    </row>
    <row r="155" spans="1:9" ht="12.75">
      <c r="A155" s="2" t="s">
        <v>53</v>
      </c>
      <c r="B155" s="2" t="s">
        <v>3</v>
      </c>
      <c r="C155">
        <v>146</v>
      </c>
      <c r="D155">
        <v>130</v>
      </c>
      <c r="E155">
        <v>120</v>
      </c>
      <c r="F155">
        <v>122</v>
      </c>
      <c r="G155">
        <v>133</v>
      </c>
      <c r="H155">
        <v>126</v>
      </c>
      <c r="I155" s="3">
        <f>(H155-C155)/C155</f>
        <v>-0.136986301369863</v>
      </c>
    </row>
    <row r="156" spans="1:9" ht="12.75">
      <c r="A156" s="2" t="s">
        <v>98</v>
      </c>
      <c r="B156" s="2" t="s">
        <v>4</v>
      </c>
      <c r="C156">
        <v>7</v>
      </c>
      <c r="D156">
        <v>8</v>
      </c>
      <c r="E156">
        <v>10</v>
      </c>
      <c r="F156">
        <v>10</v>
      </c>
      <c r="G156">
        <v>10</v>
      </c>
      <c r="H156">
        <v>11</v>
      </c>
      <c r="I156" s="3">
        <f>(H156-C156)/C156</f>
        <v>0.5714285714285714</v>
      </c>
    </row>
    <row r="157" spans="1:9" ht="12.75">
      <c r="A157" s="2" t="s">
        <v>99</v>
      </c>
      <c r="B157" s="2" t="s">
        <v>4</v>
      </c>
      <c r="C157">
        <v>2</v>
      </c>
      <c r="D157">
        <v>2</v>
      </c>
      <c r="E157">
        <v>1</v>
      </c>
      <c r="F157" t="s">
        <v>0</v>
      </c>
      <c r="G157">
        <v>2</v>
      </c>
      <c r="H157">
        <v>3</v>
      </c>
      <c r="I157" s="3">
        <f>(H157-C157)/C157</f>
        <v>0.5</v>
      </c>
    </row>
    <row r="158" spans="1:9" ht="12.75">
      <c r="A158" s="2" t="s">
        <v>176</v>
      </c>
      <c r="B158" s="2" t="s">
        <v>6</v>
      </c>
      <c r="C158">
        <v>231</v>
      </c>
      <c r="D158">
        <v>236</v>
      </c>
      <c r="E158">
        <v>255</v>
      </c>
      <c r="F158">
        <v>399</v>
      </c>
      <c r="G158">
        <v>517</v>
      </c>
      <c r="H158">
        <v>701</v>
      </c>
      <c r="I158" s="3">
        <f>(H158-C158)/C158</f>
        <v>2.034632034632035</v>
      </c>
    </row>
    <row r="159" spans="1:9" ht="12.75">
      <c r="A159" s="2" t="s">
        <v>177</v>
      </c>
      <c r="B159" s="2" t="s">
        <v>6</v>
      </c>
      <c r="C159">
        <v>170</v>
      </c>
      <c r="D159">
        <v>237</v>
      </c>
      <c r="E159">
        <v>229</v>
      </c>
      <c r="F159">
        <v>213</v>
      </c>
      <c r="G159">
        <v>157</v>
      </c>
      <c r="H159">
        <v>90</v>
      </c>
      <c r="I159" s="3">
        <f>(H159-C159)/C159</f>
        <v>-0.47058823529411764</v>
      </c>
    </row>
    <row r="160" spans="1:9" ht="12.75">
      <c r="A160" s="2" t="s">
        <v>178</v>
      </c>
      <c r="B160" s="2" t="s">
        <v>6</v>
      </c>
      <c r="C160">
        <v>2</v>
      </c>
      <c r="D160">
        <v>12</v>
      </c>
      <c r="E160">
        <v>12</v>
      </c>
      <c r="F160">
        <v>16</v>
      </c>
      <c r="G160">
        <v>22</v>
      </c>
      <c r="H160">
        <v>22</v>
      </c>
      <c r="I160" s="3">
        <f>(H160-C160)/C160</f>
        <v>10</v>
      </c>
    </row>
    <row r="161" spans="1:9" ht="12.75">
      <c r="A161" s="2" t="s">
        <v>103</v>
      </c>
      <c r="B161" s="2" t="s">
        <v>4</v>
      </c>
      <c r="C161">
        <v>0</v>
      </c>
      <c r="D161">
        <v>0</v>
      </c>
      <c r="E161">
        <v>1</v>
      </c>
      <c r="F161">
        <v>4</v>
      </c>
      <c r="G161">
        <v>4</v>
      </c>
      <c r="H161">
        <v>3</v>
      </c>
      <c r="I161" s="3" t="e">
        <f>(H161-C161)/C161</f>
        <v>#DIV/0!</v>
      </c>
    </row>
    <row r="162" spans="1:9" ht="12.75">
      <c r="A162" s="2" t="s">
        <v>100</v>
      </c>
      <c r="B162" s="2" t="s">
        <v>4</v>
      </c>
      <c r="C162">
        <v>480</v>
      </c>
      <c r="D162">
        <v>524</v>
      </c>
      <c r="E162">
        <v>528</v>
      </c>
      <c r="F162">
        <v>573</v>
      </c>
      <c r="G162">
        <v>662</v>
      </c>
      <c r="H162">
        <v>698</v>
      </c>
      <c r="I162" s="3">
        <f>(H162-C162)/C162</f>
        <v>0.45416666666666666</v>
      </c>
    </row>
    <row r="163" spans="1:9" ht="12.75">
      <c r="A163" s="2" t="s">
        <v>101</v>
      </c>
      <c r="B163" s="2" t="s">
        <v>4</v>
      </c>
      <c r="C163">
        <v>19</v>
      </c>
      <c r="D163">
        <v>33</v>
      </c>
      <c r="E163">
        <v>41</v>
      </c>
      <c r="F163">
        <v>48</v>
      </c>
      <c r="G163">
        <v>34</v>
      </c>
      <c r="H163">
        <v>40</v>
      </c>
      <c r="I163" s="3">
        <f>(H163-C163)/C163</f>
        <v>1.105263157894737</v>
      </c>
    </row>
    <row r="164" spans="1:9" ht="12.75">
      <c r="A164" s="2" t="s">
        <v>102</v>
      </c>
      <c r="B164" s="2" t="s">
        <v>4</v>
      </c>
      <c r="C164">
        <v>0</v>
      </c>
      <c r="D164">
        <v>0</v>
      </c>
      <c r="E164">
        <v>0</v>
      </c>
      <c r="F164">
        <v>0</v>
      </c>
      <c r="G164">
        <v>2</v>
      </c>
      <c r="H164">
        <v>6</v>
      </c>
      <c r="I164" s="3" t="e">
        <f>(H164-C164)/C164</f>
        <v>#DIV/0!</v>
      </c>
    </row>
    <row r="165" spans="1:9" ht="12.75">
      <c r="A165" s="2" t="s">
        <v>54</v>
      </c>
      <c r="B165" s="2" t="s">
        <v>3</v>
      </c>
      <c r="C165">
        <v>2569</v>
      </c>
      <c r="D165">
        <v>2632</v>
      </c>
      <c r="E165">
        <v>2777</v>
      </c>
      <c r="F165">
        <v>2989</v>
      </c>
      <c r="G165">
        <v>3175</v>
      </c>
      <c r="H165">
        <v>3498</v>
      </c>
      <c r="I165" s="3">
        <f>(H165-C165)/C165</f>
        <v>0.3616193071233943</v>
      </c>
    </row>
    <row r="166" spans="1:9" ht="12.75">
      <c r="A166" s="2" t="s">
        <v>55</v>
      </c>
      <c r="B166" s="2" t="s">
        <v>3</v>
      </c>
      <c r="C166">
        <v>43267</v>
      </c>
      <c r="D166">
        <v>42833</v>
      </c>
      <c r="E166">
        <v>42921</v>
      </c>
      <c r="F166">
        <v>43304</v>
      </c>
      <c r="G166">
        <v>44289</v>
      </c>
      <c r="H166">
        <v>45655</v>
      </c>
      <c r="I166" s="3">
        <f>(H166-C166)/C166</f>
        <v>0.055192178796773524</v>
      </c>
    </row>
    <row r="167" spans="1:9" ht="12.75">
      <c r="A167" s="2" t="s">
        <v>141</v>
      </c>
      <c r="B167" s="2" t="s">
        <v>8</v>
      </c>
      <c r="C167">
        <v>0</v>
      </c>
      <c r="D167">
        <v>1</v>
      </c>
      <c r="E167">
        <v>2</v>
      </c>
      <c r="F167">
        <v>2</v>
      </c>
      <c r="G167">
        <v>2</v>
      </c>
      <c r="H167">
        <v>0</v>
      </c>
      <c r="I167" s="3" t="e">
        <f>(H167-C167)/C167</f>
        <v>#DIV/0!</v>
      </c>
    </row>
    <row r="168" spans="1:9" ht="12.75">
      <c r="A168" s="2" t="s">
        <v>180</v>
      </c>
      <c r="B168" s="2" t="s">
        <v>6</v>
      </c>
      <c r="C168">
        <v>264</v>
      </c>
      <c r="D168">
        <v>274</v>
      </c>
      <c r="E168">
        <v>288</v>
      </c>
      <c r="F168">
        <v>331</v>
      </c>
      <c r="G168">
        <v>345</v>
      </c>
      <c r="H168">
        <v>410</v>
      </c>
      <c r="I168" s="3">
        <f>(H168-C168)/C168</f>
        <v>0.553030303030303</v>
      </c>
    </row>
    <row r="169" spans="1:9" ht="12.75">
      <c r="A169" s="2" t="s">
        <v>181</v>
      </c>
      <c r="B169" s="2" t="s">
        <v>6</v>
      </c>
      <c r="C169">
        <v>143</v>
      </c>
      <c r="D169">
        <v>164</v>
      </c>
      <c r="E169">
        <v>168</v>
      </c>
      <c r="F169">
        <v>177</v>
      </c>
      <c r="G169">
        <v>187</v>
      </c>
      <c r="H169" t="e">
        <v>#N/A</v>
      </c>
      <c r="I169" s="3" t="e">
        <f>(H169-C169)/C169</f>
        <v>#N/A</v>
      </c>
    </row>
    <row r="170" spans="1:9" ht="12.75">
      <c r="A170" s="2" t="s">
        <v>104</v>
      </c>
      <c r="B170" s="2" t="s">
        <v>4</v>
      </c>
      <c r="C170">
        <v>82</v>
      </c>
      <c r="D170">
        <v>75</v>
      </c>
      <c r="E170">
        <v>74</v>
      </c>
      <c r="F170">
        <v>73</v>
      </c>
      <c r="G170">
        <v>68</v>
      </c>
      <c r="H170">
        <v>72</v>
      </c>
      <c r="I170" s="3">
        <f>(H170-C170)/C170</f>
        <v>-0.12195121951219512</v>
      </c>
    </row>
    <row r="171" spans="1:9" ht="12.75">
      <c r="A171" s="2" t="s">
        <v>179</v>
      </c>
      <c r="B171" s="2" t="s">
        <v>6</v>
      </c>
      <c r="C171">
        <v>0</v>
      </c>
      <c r="D171">
        <v>0</v>
      </c>
      <c r="E171">
        <v>0</v>
      </c>
      <c r="F171">
        <v>0</v>
      </c>
      <c r="G171">
        <v>0</v>
      </c>
      <c r="H171" t="e">
        <v>#N/A</v>
      </c>
      <c r="I171" s="3" t="e">
        <f>(H171-C171)/C171</f>
        <v>#N/A</v>
      </c>
    </row>
    <row r="172" spans="1:9" ht="12.75">
      <c r="A172" s="2" t="s">
        <v>194</v>
      </c>
      <c r="B172" s="2" t="s">
        <v>7</v>
      </c>
      <c r="C172">
        <v>15</v>
      </c>
      <c r="D172">
        <v>15</v>
      </c>
      <c r="E172">
        <v>28</v>
      </c>
      <c r="F172">
        <v>27</v>
      </c>
      <c r="G172">
        <v>21</v>
      </c>
      <c r="H172">
        <v>17</v>
      </c>
      <c r="I172" s="3">
        <f>(H172-C172)/C172</f>
        <v>0.13333333333333333</v>
      </c>
    </row>
    <row r="173" spans="1:9" ht="12.75">
      <c r="A173" s="2" t="s">
        <v>105</v>
      </c>
      <c r="B173" s="2" t="s">
        <v>4</v>
      </c>
      <c r="C173">
        <v>26</v>
      </c>
      <c r="D173">
        <v>32</v>
      </c>
      <c r="E173">
        <v>31</v>
      </c>
      <c r="F173">
        <v>25</v>
      </c>
      <c r="G173">
        <v>21</v>
      </c>
      <c r="H173">
        <v>20</v>
      </c>
      <c r="I173" s="3">
        <f>(H173-C173)/C173</f>
        <v>-0.23076923076923078</v>
      </c>
    </row>
    <row r="174" spans="1:9" ht="12.75">
      <c r="A174" s="2" t="s">
        <v>142</v>
      </c>
      <c r="B174" s="2" t="s">
        <v>5</v>
      </c>
      <c r="C174">
        <v>17</v>
      </c>
      <c r="D174">
        <v>24</v>
      </c>
      <c r="E174">
        <v>32</v>
      </c>
      <c r="F174">
        <v>45</v>
      </c>
      <c r="G174">
        <v>36</v>
      </c>
      <c r="H174">
        <v>37</v>
      </c>
      <c r="I174" s="3">
        <f>(H174-C174)/C174</f>
        <v>1.1764705882352942</v>
      </c>
    </row>
    <row r="175" spans="1:9" ht="12.75">
      <c r="A175" s="2" t="s">
        <v>106</v>
      </c>
      <c r="B175" s="2" t="s">
        <v>4</v>
      </c>
      <c r="C175">
        <v>251</v>
      </c>
      <c r="D175">
        <v>240</v>
      </c>
      <c r="E175">
        <v>203</v>
      </c>
      <c r="F175">
        <v>202</v>
      </c>
      <c r="G175">
        <v>185</v>
      </c>
      <c r="H175">
        <v>193</v>
      </c>
      <c r="I175" s="3">
        <f>(H175-C175)/C175</f>
        <v>-0.23107569721115537</v>
      </c>
    </row>
    <row r="176" spans="1:9" ht="12.75">
      <c r="A176" s="2" t="s">
        <v>182</v>
      </c>
      <c r="B176" s="2" t="s">
        <v>6</v>
      </c>
      <c r="C176">
        <v>0</v>
      </c>
      <c r="D176">
        <v>1</v>
      </c>
      <c r="E176">
        <v>1</v>
      </c>
      <c r="F176">
        <v>1</v>
      </c>
      <c r="G176">
        <v>1</v>
      </c>
      <c r="H176" t="e">
        <v>#N/A</v>
      </c>
      <c r="I176" s="3" t="e">
        <f>(H176-C176)/C176</f>
        <v>#N/A</v>
      </c>
    </row>
    <row r="177" spans="1:9" ht="12.75">
      <c r="A177" s="2" t="s">
        <v>183</v>
      </c>
      <c r="B177" s="2" t="s">
        <v>6</v>
      </c>
      <c r="C177">
        <v>280</v>
      </c>
      <c r="D177">
        <v>321</v>
      </c>
      <c r="E177">
        <v>326</v>
      </c>
      <c r="F177">
        <v>430</v>
      </c>
      <c r="G177">
        <v>470</v>
      </c>
      <c r="H177">
        <v>513</v>
      </c>
      <c r="I177" s="3">
        <f>(H177-C177)/C177</f>
        <v>0.8321428571428572</v>
      </c>
    </row>
    <row r="178" spans="1:9" ht="12.75">
      <c r="A178" s="2" t="s">
        <v>56</v>
      </c>
      <c r="B178" s="2" t="s">
        <v>3</v>
      </c>
      <c r="C178">
        <v>76</v>
      </c>
      <c r="D178">
        <v>88</v>
      </c>
      <c r="E178">
        <v>92</v>
      </c>
      <c r="F178">
        <v>118</v>
      </c>
      <c r="G178">
        <v>101</v>
      </c>
      <c r="H178">
        <v>96</v>
      </c>
      <c r="I178" s="3">
        <f>(H178-C178)/C178</f>
        <v>0.2631578947368421</v>
      </c>
    </row>
    <row r="179" spans="1:9" ht="12.75">
      <c r="A179" s="2" t="s">
        <v>107</v>
      </c>
      <c r="B179" s="2" t="s">
        <v>4</v>
      </c>
      <c r="C179">
        <v>19</v>
      </c>
      <c r="D179">
        <v>26</v>
      </c>
      <c r="E179">
        <v>25</v>
      </c>
      <c r="F179">
        <v>26</v>
      </c>
      <c r="G179">
        <v>25</v>
      </c>
      <c r="H179">
        <v>22</v>
      </c>
      <c r="I179" s="3">
        <f>(H179-C179)/C179</f>
        <v>0.15789473684210525</v>
      </c>
    </row>
    <row r="180" spans="1:9" ht="12.75">
      <c r="A180" s="2" t="s">
        <v>143</v>
      </c>
      <c r="B180" s="2" t="s">
        <v>8</v>
      </c>
      <c r="C180">
        <v>12874</v>
      </c>
      <c r="D180">
        <v>12875</v>
      </c>
      <c r="E180">
        <v>12779</v>
      </c>
      <c r="F180">
        <v>12629</v>
      </c>
      <c r="G180">
        <v>12539</v>
      </c>
      <c r="H180">
        <v>12596</v>
      </c>
      <c r="I180" s="3">
        <f>(H180-C180)/C180</f>
        <v>-0.02159391020661799</v>
      </c>
    </row>
    <row r="181" spans="1:9" ht="12.75">
      <c r="A181" s="2" t="s">
        <v>184</v>
      </c>
      <c r="B181" s="2" t="s">
        <v>6</v>
      </c>
      <c r="C181">
        <v>3</v>
      </c>
      <c r="D181">
        <v>3</v>
      </c>
      <c r="E181">
        <v>5</v>
      </c>
      <c r="F181">
        <v>12</v>
      </c>
      <c r="G181">
        <v>10</v>
      </c>
      <c r="H181">
        <v>9</v>
      </c>
      <c r="I181" s="3">
        <f>(H181-C181)/C181</f>
        <v>2</v>
      </c>
    </row>
    <row r="182" spans="1:9" ht="12.75">
      <c r="A182" s="2" t="s">
        <v>195</v>
      </c>
      <c r="B182" s="2" t="s">
        <v>7</v>
      </c>
      <c r="C182">
        <v>3</v>
      </c>
      <c r="D182">
        <v>3</v>
      </c>
      <c r="E182">
        <v>3</v>
      </c>
      <c r="F182">
        <v>3</v>
      </c>
      <c r="G182">
        <v>2</v>
      </c>
      <c r="H182">
        <v>2</v>
      </c>
      <c r="I182" s="3">
        <f>(H182-C182)/C182</f>
        <v>-0.3333333333333333</v>
      </c>
    </row>
    <row r="183" spans="1:9" ht="12.75">
      <c r="A183" s="2" t="s">
        <v>144</v>
      </c>
      <c r="B183" s="2" t="s">
        <v>8</v>
      </c>
      <c r="C183">
        <v>57012</v>
      </c>
      <c r="D183">
        <v>56532</v>
      </c>
      <c r="E183">
        <v>55989</v>
      </c>
      <c r="F183">
        <v>55936</v>
      </c>
      <c r="G183">
        <v>55850</v>
      </c>
      <c r="H183">
        <v>56131</v>
      </c>
      <c r="I183" s="3">
        <f>(H183-C183)/C183</f>
        <v>-0.015452887111485302</v>
      </c>
    </row>
    <row r="184" spans="1:9" ht="12.75">
      <c r="A184" s="2" t="s">
        <v>185</v>
      </c>
      <c r="B184" s="2" t="s">
        <v>6</v>
      </c>
      <c r="C184">
        <v>78</v>
      </c>
      <c r="D184">
        <v>92</v>
      </c>
      <c r="E184">
        <v>114</v>
      </c>
      <c r="F184">
        <v>139</v>
      </c>
      <c r="G184">
        <v>163</v>
      </c>
      <c r="H184">
        <v>161</v>
      </c>
      <c r="I184" s="3">
        <f>(H184-C184)/C184</f>
        <v>1.064102564102564</v>
      </c>
    </row>
    <row r="185" spans="1:9" ht="12.75">
      <c r="A185" s="2" t="s">
        <v>186</v>
      </c>
      <c r="B185" s="2" t="s">
        <v>6</v>
      </c>
      <c r="C185">
        <v>23</v>
      </c>
      <c r="D185">
        <v>23</v>
      </c>
      <c r="E185">
        <v>11</v>
      </c>
      <c r="F185">
        <v>8</v>
      </c>
      <c r="G185">
        <v>4</v>
      </c>
      <c r="H185">
        <v>2</v>
      </c>
      <c r="I185" s="3">
        <f>(H185-C185)/C185</f>
        <v>-0.9130434782608695</v>
      </c>
    </row>
    <row r="186" spans="1:9" ht="12.75">
      <c r="A186" s="2" t="s">
        <v>69</v>
      </c>
      <c r="B186" s="2" t="s">
        <v>4</v>
      </c>
      <c r="C186">
        <v>6</v>
      </c>
      <c r="D186">
        <v>5</v>
      </c>
      <c r="E186">
        <v>2</v>
      </c>
      <c r="F186">
        <v>3</v>
      </c>
      <c r="G186">
        <v>2</v>
      </c>
      <c r="H186">
        <v>1</v>
      </c>
      <c r="I186" s="3">
        <f>(H186-C186)/C186</f>
        <v>-0.8333333333333334</v>
      </c>
    </row>
    <row r="187" spans="1:9" ht="12.75">
      <c r="A187" s="2" t="s">
        <v>108</v>
      </c>
      <c r="B187" s="2" t="s">
        <v>4</v>
      </c>
      <c r="C187">
        <v>12</v>
      </c>
      <c r="D187">
        <v>13</v>
      </c>
      <c r="E187">
        <v>14</v>
      </c>
      <c r="F187">
        <v>14</v>
      </c>
      <c r="G187">
        <v>14</v>
      </c>
      <c r="H187">
        <v>13</v>
      </c>
      <c r="I187" s="3">
        <f>(H187-C187)/C187</f>
        <v>0.08333333333333333</v>
      </c>
    </row>
    <row r="188" spans="1:9" ht="12.75">
      <c r="A188" s="2" t="s">
        <v>109</v>
      </c>
      <c r="B188" s="2" t="s">
        <v>4</v>
      </c>
      <c r="C188">
        <v>54</v>
      </c>
      <c r="D188">
        <v>45</v>
      </c>
      <c r="E188">
        <v>49</v>
      </c>
      <c r="F188">
        <v>45</v>
      </c>
      <c r="G188">
        <v>48</v>
      </c>
      <c r="H188">
        <v>56</v>
      </c>
      <c r="I188" s="3">
        <f>(H188-C188)/C188</f>
        <v>0.037037037037037035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Escudero</dc:creator>
  <cp:keywords/>
  <dc:description/>
  <cp:lastModifiedBy>Jesús Escudero</cp:lastModifiedBy>
  <dcterms:created xsi:type="dcterms:W3CDTF">2014-03-20T14:40:33Z</dcterms:created>
  <dcterms:modified xsi:type="dcterms:W3CDTF">2014-03-20T20:47:40Z</dcterms:modified>
  <cp:category/>
  <cp:version/>
  <cp:contentType/>
  <cp:contentStatus/>
</cp:coreProperties>
</file>