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4615" windowHeight="11955" activeTab="0"/>
  </bookViews>
  <sheets>
    <sheet name="nota" sheetId="1" r:id="rId1"/>
    <sheet name="datos" sheetId="2" r:id="rId2"/>
  </sheets>
  <definedNames>
    <definedName name="_xlnm._FilterDatabase" localSheetId="1" hidden="1">'datos'!$A$1:$K$381</definedName>
  </definedNames>
  <calcPr fullCalcOnLoad="1"/>
</workbook>
</file>

<file path=xl/sharedStrings.xml><?xml version="1.0" encoding="utf-8"?>
<sst xmlns="http://schemas.openxmlformats.org/spreadsheetml/2006/main" count="1234" uniqueCount="61">
  <si>
    <t>JORNADA</t>
  </si>
  <si>
    <t>FECHA</t>
  </si>
  <si>
    <t>ESTADIO</t>
  </si>
  <si>
    <t>CAPACIDAD</t>
  </si>
  <si>
    <t>HORA</t>
  </si>
  <si>
    <t>LOCAL</t>
  </si>
  <si>
    <t>VISITANTE</t>
  </si>
  <si>
    <t>TV</t>
  </si>
  <si>
    <t>ESPECTADORES</t>
  </si>
  <si>
    <t>ASISTENCIA</t>
  </si>
  <si>
    <t>Almería</t>
  </si>
  <si>
    <t>Juegos del Mediterráneo</t>
  </si>
  <si>
    <t>Athletic</t>
  </si>
  <si>
    <t>San Mamés</t>
  </si>
  <si>
    <t>Atlético</t>
  </si>
  <si>
    <t>Vicente Calderón</t>
  </si>
  <si>
    <t>Celta</t>
  </si>
  <si>
    <t>Balaídos</t>
  </si>
  <si>
    <t>Córdoba</t>
  </si>
  <si>
    <t>Nuevo Arcángel</t>
  </si>
  <si>
    <t>Deportivo</t>
  </si>
  <si>
    <t>Riazor</t>
  </si>
  <si>
    <t>Eibar</t>
  </si>
  <si>
    <t>Ipurúa</t>
  </si>
  <si>
    <t>Elche</t>
  </si>
  <si>
    <t>Martínez Valero</t>
  </si>
  <si>
    <t>Espanyol</t>
  </si>
  <si>
    <t>Power8</t>
  </si>
  <si>
    <t>FC Barcelona</t>
  </si>
  <si>
    <t>Camp Nou</t>
  </si>
  <si>
    <t>Getafe</t>
  </si>
  <si>
    <t>Coliseum Alfonso Pérez</t>
  </si>
  <si>
    <t>Granada</t>
  </si>
  <si>
    <t>Levante</t>
  </si>
  <si>
    <t>Ciutat de València</t>
  </si>
  <si>
    <t>Málaga</t>
  </si>
  <si>
    <t>La Rosaleda</t>
  </si>
  <si>
    <t>Rayo</t>
  </si>
  <si>
    <t>Estadio de Vallecas</t>
  </si>
  <si>
    <t>Real Madrid</t>
  </si>
  <si>
    <t>Santiago Bernabéu</t>
  </si>
  <si>
    <t>Real Sociedad</t>
  </si>
  <si>
    <t>Anoeta</t>
  </si>
  <si>
    <t>Sevilla</t>
  </si>
  <si>
    <t>Sánchez Pizjuán</t>
  </si>
  <si>
    <t>Valencia</t>
  </si>
  <si>
    <t>Mestalla</t>
  </si>
  <si>
    <t>Villarreal</t>
  </si>
  <si>
    <t>El Madrigal</t>
  </si>
  <si>
    <t>Canal+</t>
  </si>
  <si>
    <t>Nuevo Los Cármenes</t>
  </si>
  <si>
    <t>Energy</t>
  </si>
  <si>
    <t>Cuatro</t>
  </si>
  <si>
    <t>DÍA</t>
  </si>
  <si>
    <t>NOTA</t>
  </si>
  <si>
    <t>La información contenida en este archivo ha sido obtenida por la Unidad de Datos de El Confidencial.</t>
  </si>
  <si>
    <t xml:space="preserve">Se trata de información pública que ponemos a disposición de las personas interesadas en un formato accesible. </t>
  </si>
  <si>
    <t>Por favor, cita la autoría (Unidad de Datos de El Confidencial) de este trabajo con enlace a la noticia original si reutilizas los datos. Para cualquier consulta, escribe a datos@elconfidencial.com</t>
  </si>
  <si>
    <t>La fuente original de la información es La Liga a partir de los datos suministrados por cada equipo, y en concreto:</t>
  </si>
  <si>
    <t>http://www.lfp.es/calendario-horario/liga-bbva</t>
  </si>
  <si>
    <t>Los datos se han consultado y extraído a lo largo del mes de mayo de 2015.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</si>
</sst>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4" fontId="3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2" fillId="0" borderId="0" xfId="45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fp.es/calendario-horario/liga-bbv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63.57421875" style="0" bestFit="1" customWidth="1"/>
  </cols>
  <sheetData>
    <row r="1" ht="12.75">
      <c r="A1" s="10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6" ht="12.75">
      <c r="A6" s="9" t="s">
        <v>58</v>
      </c>
    </row>
    <row r="7" ht="12.75">
      <c r="A7" s="11" t="s">
        <v>59</v>
      </c>
    </row>
    <row r="9" ht="12.75">
      <c r="A9" s="9" t="s">
        <v>60</v>
      </c>
    </row>
  </sheetData>
  <sheetProtection/>
  <hyperlinks>
    <hyperlink ref="A7" r:id="rId1" display="http://www.lfp.es/calendario-horario/liga-bbva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421875" defaultRowHeight="15.75" customHeight="1"/>
  <cols>
    <col min="1" max="1" width="12.140625" style="0" bestFit="1" customWidth="1"/>
    <col min="2" max="2" width="10.140625" style="0" customWidth="1"/>
    <col min="3" max="3" width="8.57421875" style="0" bestFit="1" customWidth="1"/>
    <col min="4" max="4" width="9.00390625" style="0" bestFit="1" customWidth="1"/>
    <col min="5" max="6" width="13.00390625" style="0" customWidth="1"/>
    <col min="7" max="7" width="21.421875" style="0" bestFit="1" customWidth="1"/>
    <col min="8" max="8" width="6.8515625" style="0" customWidth="1"/>
    <col min="9" max="9" width="18.421875" style="0" bestFit="1" customWidth="1"/>
    <col min="10" max="10" width="14.140625" style="0" bestFit="1" customWidth="1"/>
    <col min="11" max="11" width="14.421875" style="0" bestFit="1" customWidth="1"/>
  </cols>
  <sheetData>
    <row r="1" spans="1:11" ht="15.75" customHeight="1">
      <c r="A1" s="1" t="s">
        <v>0</v>
      </c>
      <c r="B1" s="1" t="s">
        <v>1</v>
      </c>
      <c r="C1" s="1" t="s">
        <v>4</v>
      </c>
      <c r="D1" s="1" t="s">
        <v>53</v>
      </c>
      <c r="E1" s="1" t="s">
        <v>5</v>
      </c>
      <c r="F1" s="1" t="s">
        <v>6</v>
      </c>
      <c r="G1" s="1" t="s">
        <v>2</v>
      </c>
      <c r="H1" s="1" t="s">
        <v>7</v>
      </c>
      <c r="I1" s="1" t="s">
        <v>8</v>
      </c>
      <c r="J1" s="1" t="s">
        <v>3</v>
      </c>
      <c r="K1" s="1" t="s">
        <v>9</v>
      </c>
    </row>
    <row r="2" spans="1:11" ht="15.75" customHeight="1">
      <c r="A2" s="2">
        <v>1</v>
      </c>
      <c r="B2" s="3">
        <v>41874</v>
      </c>
      <c r="C2" s="5">
        <v>0.7916666666666666</v>
      </c>
      <c r="D2" s="5" t="str">
        <f aca="true" t="shared" si="0" ref="D2:D65">TEXT(B2,"dddd")</f>
        <v>sábado</v>
      </c>
      <c r="E2" s="2" t="s">
        <v>35</v>
      </c>
      <c r="F2" s="2" t="s">
        <v>12</v>
      </c>
      <c r="G2" t="s">
        <v>36</v>
      </c>
      <c r="H2" s="2"/>
      <c r="I2" s="4">
        <v>24500</v>
      </c>
      <c r="J2" s="6">
        <v>30044</v>
      </c>
      <c r="K2" s="7">
        <f aca="true" t="shared" si="1" ref="K2:K65">I2/J2</f>
        <v>0.8154706430568499</v>
      </c>
    </row>
    <row r="3" spans="1:11" ht="15.75" customHeight="1">
      <c r="A3" s="2">
        <v>1</v>
      </c>
      <c r="B3" s="3">
        <v>41874</v>
      </c>
      <c r="C3" s="5">
        <v>0.875</v>
      </c>
      <c r="D3" s="5" t="str">
        <f t="shared" si="0"/>
        <v>sábado</v>
      </c>
      <c r="E3" s="2" t="s">
        <v>43</v>
      </c>
      <c r="F3" s="2" t="s">
        <v>45</v>
      </c>
      <c r="G3" t="s">
        <v>44</v>
      </c>
      <c r="H3" s="2"/>
      <c r="I3" s="4">
        <v>29352</v>
      </c>
      <c r="J3" s="6">
        <v>45500</v>
      </c>
      <c r="K3" s="7">
        <f t="shared" si="1"/>
        <v>0.6450989010989011</v>
      </c>
    </row>
    <row r="4" spans="1:11" ht="15.75" customHeight="1">
      <c r="A4" s="2">
        <v>1</v>
      </c>
      <c r="B4" s="3">
        <v>41874</v>
      </c>
      <c r="C4" s="5">
        <v>0.875</v>
      </c>
      <c r="D4" s="5" t="str">
        <f t="shared" si="0"/>
        <v>sábado</v>
      </c>
      <c r="E4" s="2" t="s">
        <v>32</v>
      </c>
      <c r="F4" s="2" t="s">
        <v>20</v>
      </c>
      <c r="G4" s="2" t="s">
        <v>50</v>
      </c>
      <c r="H4" s="2" t="s">
        <v>52</v>
      </c>
      <c r="I4" s="4">
        <v>14800</v>
      </c>
      <c r="J4" s="6">
        <v>23156</v>
      </c>
      <c r="K4" s="7">
        <f t="shared" si="1"/>
        <v>0.6391432026256694</v>
      </c>
    </row>
    <row r="5" spans="1:11" ht="15.75" customHeight="1">
      <c r="A5" s="2">
        <v>1</v>
      </c>
      <c r="B5" s="3">
        <v>41874</v>
      </c>
      <c r="C5" s="5">
        <v>0.9583333333333334</v>
      </c>
      <c r="D5" s="5" t="str">
        <f t="shared" si="0"/>
        <v>sábado</v>
      </c>
      <c r="E5" s="2" t="s">
        <v>10</v>
      </c>
      <c r="F5" s="2" t="s">
        <v>26</v>
      </c>
      <c r="G5" t="s">
        <v>11</v>
      </c>
      <c r="H5" s="2"/>
      <c r="I5" s="4">
        <v>12000</v>
      </c>
      <c r="J5" s="6">
        <v>15000</v>
      </c>
      <c r="K5" s="7">
        <f t="shared" si="1"/>
        <v>0.8</v>
      </c>
    </row>
    <row r="6" spans="1:11" ht="15.75" customHeight="1">
      <c r="A6" s="2">
        <v>1</v>
      </c>
      <c r="B6" s="3">
        <v>41875</v>
      </c>
      <c r="C6" s="5">
        <v>0.7916666666666666</v>
      </c>
      <c r="D6" s="5" t="str">
        <f t="shared" si="0"/>
        <v>domingo</v>
      </c>
      <c r="E6" s="2" t="s">
        <v>22</v>
      </c>
      <c r="F6" s="2" t="s">
        <v>41</v>
      </c>
      <c r="G6" t="s">
        <v>23</v>
      </c>
      <c r="H6" s="2"/>
      <c r="I6" s="4">
        <v>5173</v>
      </c>
      <c r="J6" s="6">
        <v>5907</v>
      </c>
      <c r="K6" s="7">
        <f t="shared" si="1"/>
        <v>0.8757406466903673</v>
      </c>
    </row>
    <row r="7" spans="1:11" ht="15.75" customHeight="1">
      <c r="A7" s="2">
        <v>1</v>
      </c>
      <c r="B7" s="3">
        <v>41875</v>
      </c>
      <c r="C7" s="5">
        <v>0.875</v>
      </c>
      <c r="D7" s="5" t="str">
        <f t="shared" si="0"/>
        <v>domingo</v>
      </c>
      <c r="E7" s="2" t="s">
        <v>16</v>
      </c>
      <c r="F7" s="2" t="s">
        <v>30</v>
      </c>
      <c r="G7" t="s">
        <v>17</v>
      </c>
      <c r="H7" s="2"/>
      <c r="I7" s="4">
        <v>20416</v>
      </c>
      <c r="J7" s="6">
        <v>29000</v>
      </c>
      <c r="K7" s="7">
        <f t="shared" si="1"/>
        <v>0.704</v>
      </c>
    </row>
    <row r="8" spans="1:11" ht="15.75" customHeight="1">
      <c r="A8" s="2">
        <v>1</v>
      </c>
      <c r="B8" s="3">
        <v>41875</v>
      </c>
      <c r="C8" s="5">
        <v>0.875</v>
      </c>
      <c r="D8" s="5" t="str">
        <f t="shared" si="0"/>
        <v>domingo</v>
      </c>
      <c r="E8" s="2" t="s">
        <v>28</v>
      </c>
      <c r="F8" s="2" t="s">
        <v>24</v>
      </c>
      <c r="G8" t="s">
        <v>29</v>
      </c>
      <c r="H8" s="2" t="s">
        <v>49</v>
      </c>
      <c r="I8" s="4">
        <v>68105</v>
      </c>
      <c r="J8" s="6">
        <v>99354</v>
      </c>
      <c r="K8" s="7">
        <f t="shared" si="1"/>
        <v>0.6854781891015963</v>
      </c>
    </row>
    <row r="9" spans="1:11" ht="15.75" customHeight="1">
      <c r="A9" s="2">
        <v>1</v>
      </c>
      <c r="B9" s="3">
        <v>41875</v>
      </c>
      <c r="C9" s="5">
        <v>0.9583333333333334</v>
      </c>
      <c r="D9" s="5" t="str">
        <f t="shared" si="0"/>
        <v>domingo</v>
      </c>
      <c r="E9" s="2" t="s">
        <v>33</v>
      </c>
      <c r="F9" s="2" t="s">
        <v>47</v>
      </c>
      <c r="G9" t="s">
        <v>34</v>
      </c>
      <c r="H9" s="2"/>
      <c r="I9" s="4">
        <v>19000</v>
      </c>
      <c r="J9" s="6">
        <v>25354</v>
      </c>
      <c r="K9" s="7">
        <f t="shared" si="1"/>
        <v>0.7493886566222292</v>
      </c>
    </row>
    <row r="10" spans="1:11" ht="15.75" customHeight="1">
      <c r="A10" s="2">
        <v>1</v>
      </c>
      <c r="B10" s="3">
        <v>41876</v>
      </c>
      <c r="C10" s="5">
        <v>0.8333333333333334</v>
      </c>
      <c r="D10" s="5" t="str">
        <f t="shared" si="0"/>
        <v>lunes</v>
      </c>
      <c r="E10" s="2" t="s">
        <v>39</v>
      </c>
      <c r="F10" s="2" t="s">
        <v>18</v>
      </c>
      <c r="G10" t="s">
        <v>40</v>
      </c>
      <c r="H10" s="2"/>
      <c r="I10" s="4">
        <v>70356</v>
      </c>
      <c r="J10" s="6">
        <v>81044</v>
      </c>
      <c r="K10" s="7">
        <f t="shared" si="1"/>
        <v>0.8681210206801244</v>
      </c>
    </row>
    <row r="11" spans="1:11" ht="15.75" customHeight="1">
      <c r="A11" s="2">
        <v>1</v>
      </c>
      <c r="B11" s="3">
        <v>41876</v>
      </c>
      <c r="C11" s="5">
        <v>0.9166666666666666</v>
      </c>
      <c r="D11" s="5" t="str">
        <f t="shared" si="0"/>
        <v>lunes</v>
      </c>
      <c r="E11" s="2" t="s">
        <v>37</v>
      </c>
      <c r="F11" s="2" t="s">
        <v>14</v>
      </c>
      <c r="G11" t="s">
        <v>38</v>
      </c>
      <c r="H11" s="2"/>
      <c r="I11" s="4">
        <v>11070</v>
      </c>
      <c r="J11" s="6">
        <v>14708</v>
      </c>
      <c r="K11" s="7">
        <f t="shared" si="1"/>
        <v>0.752651618166984</v>
      </c>
    </row>
    <row r="12" spans="1:11" ht="15.75" customHeight="1">
      <c r="A12" s="2">
        <v>2</v>
      </c>
      <c r="B12" s="3">
        <v>41880</v>
      </c>
      <c r="C12" s="5">
        <v>0.8333333333333334</v>
      </c>
      <c r="D12" s="5" t="str">
        <f t="shared" si="0"/>
        <v>viernes</v>
      </c>
      <c r="E12" s="2" t="s">
        <v>30</v>
      </c>
      <c r="F12" s="2" t="s">
        <v>10</v>
      </c>
      <c r="G12" t="s">
        <v>31</v>
      </c>
      <c r="I12" s="4">
        <v>6000</v>
      </c>
      <c r="J12" s="6">
        <v>17500</v>
      </c>
      <c r="K12" s="7">
        <f t="shared" si="1"/>
        <v>0.34285714285714286</v>
      </c>
    </row>
    <row r="13" spans="1:11" ht="15.75" customHeight="1">
      <c r="A13" s="2">
        <v>2</v>
      </c>
      <c r="B13" s="3">
        <v>41880</v>
      </c>
      <c r="C13" s="5">
        <v>0.9166666666666666</v>
      </c>
      <c r="D13" s="5" t="str">
        <f t="shared" si="0"/>
        <v>viernes</v>
      </c>
      <c r="E13" s="2" t="s">
        <v>45</v>
      </c>
      <c r="F13" s="2" t="s">
        <v>35</v>
      </c>
      <c r="G13" t="s">
        <v>46</v>
      </c>
      <c r="I13" s="4">
        <v>41550</v>
      </c>
      <c r="J13" s="6">
        <v>55000</v>
      </c>
      <c r="K13" s="7">
        <f t="shared" si="1"/>
        <v>0.7554545454545455</v>
      </c>
    </row>
    <row r="14" spans="1:11" ht="15.75" customHeight="1">
      <c r="A14" s="2">
        <v>2</v>
      </c>
      <c r="B14" s="3">
        <v>41881</v>
      </c>
      <c r="C14" s="5">
        <v>0.7916666666666666</v>
      </c>
      <c r="D14" s="5" t="str">
        <f t="shared" si="0"/>
        <v>sábado</v>
      </c>
      <c r="E14" s="2" t="s">
        <v>12</v>
      </c>
      <c r="F14" s="2" t="s">
        <v>33</v>
      </c>
      <c r="G14" t="s">
        <v>13</v>
      </c>
      <c r="I14" s="4">
        <v>48300</v>
      </c>
      <c r="J14" s="6">
        <v>53000</v>
      </c>
      <c r="K14" s="7">
        <f t="shared" si="1"/>
        <v>0.9113207547169812</v>
      </c>
    </row>
    <row r="15" spans="1:11" ht="15.75" customHeight="1">
      <c r="A15" s="2">
        <v>2</v>
      </c>
      <c r="B15" s="3">
        <v>41881</v>
      </c>
      <c r="C15" s="5">
        <v>0.7916666666666666</v>
      </c>
      <c r="D15" s="5" t="str">
        <f t="shared" si="0"/>
        <v>sábado</v>
      </c>
      <c r="E15" s="2" t="s">
        <v>18</v>
      </c>
      <c r="F15" s="2" t="s">
        <v>16</v>
      </c>
      <c r="G15" t="s">
        <v>19</v>
      </c>
      <c r="H15" s="2" t="s">
        <v>52</v>
      </c>
      <c r="I15" s="4">
        <v>15982</v>
      </c>
      <c r="J15" s="6">
        <v>20989</v>
      </c>
      <c r="K15" s="7">
        <f t="shared" si="1"/>
        <v>0.7614464719615036</v>
      </c>
    </row>
    <row r="16" spans="1:11" ht="15.75" customHeight="1">
      <c r="A16" s="2">
        <v>2</v>
      </c>
      <c r="B16" s="3">
        <v>41881</v>
      </c>
      <c r="C16" s="5">
        <v>0.875</v>
      </c>
      <c r="D16" s="5" t="str">
        <f t="shared" si="0"/>
        <v>sábado</v>
      </c>
      <c r="E16" s="2" t="s">
        <v>14</v>
      </c>
      <c r="F16" s="2" t="s">
        <v>22</v>
      </c>
      <c r="G16" t="s">
        <v>15</v>
      </c>
      <c r="I16" s="4">
        <v>48000</v>
      </c>
      <c r="J16" s="6">
        <v>54907</v>
      </c>
      <c r="K16" s="7">
        <f t="shared" si="1"/>
        <v>0.8742054747117853</v>
      </c>
    </row>
    <row r="17" spans="1:11" ht="15.75" customHeight="1">
      <c r="A17" s="2">
        <v>2</v>
      </c>
      <c r="B17" s="3">
        <v>41881</v>
      </c>
      <c r="C17" s="5">
        <v>0.9583333333333334</v>
      </c>
      <c r="D17" s="5" t="str">
        <f t="shared" si="0"/>
        <v>sábado</v>
      </c>
      <c r="E17" s="2" t="s">
        <v>26</v>
      </c>
      <c r="F17" s="2" t="s">
        <v>43</v>
      </c>
      <c r="G17" t="s">
        <v>27</v>
      </c>
      <c r="I17" s="4">
        <v>16490</v>
      </c>
      <c r="J17" s="6">
        <v>40500</v>
      </c>
      <c r="K17" s="7">
        <f t="shared" si="1"/>
        <v>0.4071604938271605</v>
      </c>
    </row>
    <row r="18" spans="1:11" ht="15.75" customHeight="1">
      <c r="A18" s="2">
        <v>2</v>
      </c>
      <c r="B18" s="3">
        <v>41882</v>
      </c>
      <c r="C18" s="5">
        <v>0.7916666666666666</v>
      </c>
      <c r="D18" s="5" t="str">
        <f t="shared" si="0"/>
        <v>domingo</v>
      </c>
      <c r="E18" s="2" t="s">
        <v>47</v>
      </c>
      <c r="F18" s="2" t="s">
        <v>28</v>
      </c>
      <c r="G18" t="s">
        <v>48</v>
      </c>
      <c r="I18" s="4">
        <v>21200</v>
      </c>
      <c r="J18" s="6">
        <v>25000</v>
      </c>
      <c r="K18" s="7">
        <f t="shared" si="1"/>
        <v>0.848</v>
      </c>
    </row>
    <row r="19" spans="1:11" ht="15.75" customHeight="1">
      <c r="A19" s="2">
        <v>2</v>
      </c>
      <c r="B19" s="3">
        <v>41882</v>
      </c>
      <c r="C19" s="5">
        <v>0.875</v>
      </c>
      <c r="D19" s="5" t="str">
        <f t="shared" si="0"/>
        <v>domingo</v>
      </c>
      <c r="E19" s="2" t="s">
        <v>41</v>
      </c>
      <c r="F19" s="2" t="s">
        <v>39</v>
      </c>
      <c r="G19" t="s">
        <v>42</v>
      </c>
      <c r="H19" s="2" t="s">
        <v>49</v>
      </c>
      <c r="I19" s="4">
        <v>27879</v>
      </c>
      <c r="J19" s="6">
        <v>32000</v>
      </c>
      <c r="K19" s="7">
        <f t="shared" si="1"/>
        <v>0.87121875</v>
      </c>
    </row>
    <row r="20" spans="1:11" ht="15.75" customHeight="1">
      <c r="A20" s="2">
        <v>2</v>
      </c>
      <c r="B20" s="3">
        <v>41882</v>
      </c>
      <c r="C20" s="5">
        <v>0.875</v>
      </c>
      <c r="D20" s="5" t="str">
        <f t="shared" si="0"/>
        <v>domingo</v>
      </c>
      <c r="E20" s="2" t="s">
        <v>20</v>
      </c>
      <c r="F20" s="2" t="s">
        <v>37</v>
      </c>
      <c r="G20" t="s">
        <v>21</v>
      </c>
      <c r="I20" s="4">
        <v>18054</v>
      </c>
      <c r="J20" s="6">
        <v>34600</v>
      </c>
      <c r="K20" s="7">
        <f t="shared" si="1"/>
        <v>0.5217919075144508</v>
      </c>
    </row>
    <row r="21" spans="1:11" ht="15.75" customHeight="1">
      <c r="A21" s="2">
        <v>2</v>
      </c>
      <c r="B21" s="3">
        <v>41882</v>
      </c>
      <c r="C21" s="5">
        <v>0.9583333333333334</v>
      </c>
      <c r="D21" s="5" t="str">
        <f t="shared" si="0"/>
        <v>domingo</v>
      </c>
      <c r="E21" s="2" t="s">
        <v>24</v>
      </c>
      <c r="F21" s="2" t="s">
        <v>32</v>
      </c>
      <c r="G21" t="s">
        <v>25</v>
      </c>
      <c r="I21" s="4">
        <v>20025</v>
      </c>
      <c r="J21" s="6">
        <v>36017</v>
      </c>
      <c r="K21" s="7">
        <f t="shared" si="1"/>
        <v>0.5559874503706583</v>
      </c>
    </row>
    <row r="22" spans="1:11" ht="15.75" customHeight="1">
      <c r="A22" s="2">
        <v>3</v>
      </c>
      <c r="B22" s="3">
        <v>41894</v>
      </c>
      <c r="C22" s="5">
        <v>0.875</v>
      </c>
      <c r="D22" s="5" t="str">
        <f t="shared" si="0"/>
        <v>viernes</v>
      </c>
      <c r="E22" s="2" t="s">
        <v>10</v>
      </c>
      <c r="F22" s="2" t="s">
        <v>18</v>
      </c>
      <c r="G22" t="s">
        <v>11</v>
      </c>
      <c r="I22" s="4">
        <v>10682</v>
      </c>
      <c r="J22" s="6">
        <v>15000</v>
      </c>
      <c r="K22" s="7">
        <f t="shared" si="1"/>
        <v>0.7121333333333333</v>
      </c>
    </row>
    <row r="23" spans="1:11" ht="15.75" customHeight="1">
      <c r="A23" s="2">
        <v>3</v>
      </c>
      <c r="B23" s="3">
        <v>41895</v>
      </c>
      <c r="C23" s="5">
        <v>0.6666666666666666</v>
      </c>
      <c r="D23" s="5" t="str">
        <f t="shared" si="0"/>
        <v>sábado</v>
      </c>
      <c r="E23" s="2" t="s">
        <v>28</v>
      </c>
      <c r="F23" s="2" t="s">
        <v>12</v>
      </c>
      <c r="G23" t="s">
        <v>29</v>
      </c>
      <c r="I23" s="4">
        <v>80181</v>
      </c>
      <c r="J23" s="6">
        <v>99354</v>
      </c>
      <c r="K23" s="7">
        <f t="shared" si="1"/>
        <v>0.8070233709765082</v>
      </c>
    </row>
    <row r="24" spans="1:11" ht="15.75" customHeight="1">
      <c r="A24" s="2">
        <v>3</v>
      </c>
      <c r="B24" s="3">
        <v>41895</v>
      </c>
      <c r="C24" s="5">
        <v>0.75</v>
      </c>
      <c r="D24" s="5" t="str">
        <f t="shared" si="0"/>
        <v>sábado</v>
      </c>
      <c r="E24" s="2" t="s">
        <v>35</v>
      </c>
      <c r="F24" s="2" t="s">
        <v>33</v>
      </c>
      <c r="G24" t="s">
        <v>36</v>
      </c>
      <c r="I24" s="4">
        <v>20000</v>
      </c>
      <c r="J24" s="6">
        <v>30044</v>
      </c>
      <c r="K24" s="7">
        <f t="shared" si="1"/>
        <v>0.6656903208627346</v>
      </c>
    </row>
    <row r="25" spans="1:11" ht="15.75" customHeight="1">
      <c r="A25" s="2">
        <v>3</v>
      </c>
      <c r="B25" s="3">
        <v>41895</v>
      </c>
      <c r="C25" s="5">
        <v>0.8333333333333334</v>
      </c>
      <c r="D25" s="5" t="str">
        <f t="shared" si="0"/>
        <v>sábado</v>
      </c>
      <c r="E25" s="2" t="s">
        <v>39</v>
      </c>
      <c r="F25" s="2" t="s">
        <v>14</v>
      </c>
      <c r="G25" t="s">
        <v>40</v>
      </c>
      <c r="H25" s="2" t="s">
        <v>49</v>
      </c>
      <c r="I25" s="4">
        <v>85253</v>
      </c>
      <c r="J25" s="6">
        <v>81044</v>
      </c>
      <c r="K25" s="7">
        <f t="shared" si="1"/>
        <v>1.0519347514930162</v>
      </c>
    </row>
    <row r="26" spans="1:11" ht="15.75" customHeight="1">
      <c r="A26" s="2">
        <v>3</v>
      </c>
      <c r="B26" s="3">
        <v>41895</v>
      </c>
      <c r="C26" s="5">
        <v>0.9166666666666666</v>
      </c>
      <c r="D26" s="5" t="str">
        <f t="shared" si="0"/>
        <v>sábado</v>
      </c>
      <c r="E26" s="2" t="s">
        <v>16</v>
      </c>
      <c r="F26" s="2" t="s">
        <v>41</v>
      </c>
      <c r="G26" t="s">
        <v>17</v>
      </c>
      <c r="H26" s="2" t="s">
        <v>52</v>
      </c>
      <c r="I26" s="4">
        <v>19385</v>
      </c>
      <c r="J26" s="6">
        <v>29000</v>
      </c>
      <c r="K26" s="7">
        <f t="shared" si="1"/>
        <v>0.668448275862069</v>
      </c>
    </row>
    <row r="27" spans="1:11" ht="15.75" customHeight="1">
      <c r="A27" s="2">
        <v>3</v>
      </c>
      <c r="B27" s="3">
        <v>41896</v>
      </c>
      <c r="C27" s="5">
        <v>0.5</v>
      </c>
      <c r="D27" s="5" t="str">
        <f t="shared" si="0"/>
        <v>domingo</v>
      </c>
      <c r="E27" s="2" t="s">
        <v>37</v>
      </c>
      <c r="F27" s="2" t="s">
        <v>24</v>
      </c>
      <c r="G27" t="s">
        <v>38</v>
      </c>
      <c r="I27" s="4">
        <v>9521</v>
      </c>
      <c r="J27" s="6">
        <v>14708</v>
      </c>
      <c r="K27" s="7">
        <f t="shared" si="1"/>
        <v>0.6473347837911341</v>
      </c>
    </row>
    <row r="28" spans="1:11" ht="15.75" customHeight="1">
      <c r="A28" s="2">
        <v>3</v>
      </c>
      <c r="B28" s="3">
        <v>41896</v>
      </c>
      <c r="C28" s="5">
        <v>0.7083333333333334</v>
      </c>
      <c r="D28" s="5" t="str">
        <f t="shared" si="0"/>
        <v>domingo</v>
      </c>
      <c r="E28" s="2" t="s">
        <v>45</v>
      </c>
      <c r="F28" s="2" t="s">
        <v>26</v>
      </c>
      <c r="G28" t="s">
        <v>46</v>
      </c>
      <c r="I28" s="4">
        <v>38500</v>
      </c>
      <c r="J28" s="6">
        <v>55000</v>
      </c>
      <c r="K28" s="7">
        <f t="shared" si="1"/>
        <v>0.7</v>
      </c>
    </row>
    <row r="29" spans="1:11" ht="15.75" customHeight="1">
      <c r="A29" s="2">
        <v>3</v>
      </c>
      <c r="B29" s="3">
        <v>41896</v>
      </c>
      <c r="C29" s="5">
        <v>0.7916666666666666</v>
      </c>
      <c r="D29" s="5" t="str">
        <f t="shared" si="0"/>
        <v>domingo</v>
      </c>
      <c r="E29" s="2" t="s">
        <v>43</v>
      </c>
      <c r="F29" s="2" t="s">
        <v>30</v>
      </c>
      <c r="G29" t="s">
        <v>44</v>
      </c>
      <c r="I29" s="4">
        <v>34600</v>
      </c>
      <c r="J29" s="6">
        <v>45500</v>
      </c>
      <c r="K29" s="7">
        <f t="shared" si="1"/>
        <v>0.7604395604395604</v>
      </c>
    </row>
    <row r="30" spans="1:11" ht="15.75" customHeight="1">
      <c r="A30" s="2">
        <v>3</v>
      </c>
      <c r="B30" s="3">
        <v>41896</v>
      </c>
      <c r="C30" s="5">
        <v>0.875</v>
      </c>
      <c r="D30" s="5" t="str">
        <f t="shared" si="0"/>
        <v>domingo</v>
      </c>
      <c r="E30" s="2" t="s">
        <v>32</v>
      </c>
      <c r="F30" s="2" t="s">
        <v>47</v>
      </c>
      <c r="G30" s="2" t="s">
        <v>50</v>
      </c>
      <c r="I30" s="4">
        <v>21000</v>
      </c>
      <c r="J30" s="6">
        <v>23156</v>
      </c>
      <c r="K30" s="7">
        <f t="shared" si="1"/>
        <v>0.9068923821039904</v>
      </c>
    </row>
    <row r="31" spans="1:11" ht="15.75" customHeight="1">
      <c r="A31" s="2">
        <v>3</v>
      </c>
      <c r="B31" s="3">
        <v>41897</v>
      </c>
      <c r="C31" s="5">
        <v>0.8645833333333334</v>
      </c>
      <c r="D31" s="5" t="str">
        <f t="shared" si="0"/>
        <v>lunes</v>
      </c>
      <c r="E31" s="2" t="s">
        <v>22</v>
      </c>
      <c r="F31" s="2" t="s">
        <v>20</v>
      </c>
      <c r="G31" t="s">
        <v>23</v>
      </c>
      <c r="I31" s="4">
        <v>4522</v>
      </c>
      <c r="J31" s="6">
        <v>5907</v>
      </c>
      <c r="K31" s="7">
        <f t="shared" si="1"/>
        <v>0.7655324191637041</v>
      </c>
    </row>
    <row r="32" spans="1:11" ht="15.75" customHeight="1">
      <c r="A32" s="2">
        <v>4</v>
      </c>
      <c r="B32" s="3">
        <v>41901</v>
      </c>
      <c r="C32" s="5">
        <v>0.875</v>
      </c>
      <c r="D32" s="5" t="str">
        <f t="shared" si="0"/>
        <v>viernes</v>
      </c>
      <c r="E32" s="2" t="s">
        <v>24</v>
      </c>
      <c r="F32" s="2" t="s">
        <v>22</v>
      </c>
      <c r="G32" t="s">
        <v>25</v>
      </c>
      <c r="I32" s="4">
        <v>22474</v>
      </c>
      <c r="J32" s="6">
        <v>36017</v>
      </c>
      <c r="K32" s="7">
        <f t="shared" si="1"/>
        <v>0.6239831190826554</v>
      </c>
    </row>
    <row r="33" spans="1:11" ht="15.75" customHeight="1">
      <c r="A33" s="2">
        <v>4</v>
      </c>
      <c r="B33" s="3">
        <v>41902</v>
      </c>
      <c r="C33" s="5">
        <v>0.6666666666666666</v>
      </c>
      <c r="D33" s="5" t="str">
        <f t="shared" si="0"/>
        <v>sábado</v>
      </c>
      <c r="E33" s="2" t="s">
        <v>20</v>
      </c>
      <c r="F33" s="2" t="s">
        <v>39</v>
      </c>
      <c r="G33" t="s">
        <v>21</v>
      </c>
      <c r="I33" s="4">
        <v>27685</v>
      </c>
      <c r="J33" s="6">
        <v>34600</v>
      </c>
      <c r="K33" s="7">
        <f t="shared" si="1"/>
        <v>0.8001445086705202</v>
      </c>
    </row>
    <row r="34" spans="1:11" ht="15.75" customHeight="1">
      <c r="A34" s="2">
        <v>4</v>
      </c>
      <c r="B34" s="3">
        <v>41902</v>
      </c>
      <c r="C34" s="5">
        <v>0.75</v>
      </c>
      <c r="D34" s="5" t="str">
        <f t="shared" si="0"/>
        <v>sábado</v>
      </c>
      <c r="E34" s="2" t="s">
        <v>12</v>
      </c>
      <c r="F34" s="2" t="s">
        <v>32</v>
      </c>
      <c r="G34" t="s">
        <v>13</v>
      </c>
      <c r="I34" s="4">
        <v>33000</v>
      </c>
      <c r="J34" s="6">
        <v>53000</v>
      </c>
      <c r="K34" s="7">
        <f t="shared" si="1"/>
        <v>0.6226415094339622</v>
      </c>
    </row>
    <row r="35" spans="1:11" ht="15.75" customHeight="1">
      <c r="A35" s="2">
        <v>4</v>
      </c>
      <c r="B35" s="3">
        <v>41902</v>
      </c>
      <c r="C35" s="5">
        <v>0.8333333333333334</v>
      </c>
      <c r="D35" s="5" t="str">
        <f t="shared" si="0"/>
        <v>sábado</v>
      </c>
      <c r="E35" s="2" t="s">
        <v>14</v>
      </c>
      <c r="F35" s="2" t="s">
        <v>16</v>
      </c>
      <c r="G35" t="s">
        <v>15</v>
      </c>
      <c r="I35" s="4">
        <v>47000</v>
      </c>
      <c r="J35" s="6">
        <v>54907</v>
      </c>
      <c r="K35" s="7">
        <f t="shared" si="1"/>
        <v>0.8559928606552899</v>
      </c>
    </row>
    <row r="36" spans="1:11" ht="15.75" customHeight="1">
      <c r="A36" s="2">
        <v>4</v>
      </c>
      <c r="B36" s="3">
        <v>41902</v>
      </c>
      <c r="C36" s="5">
        <v>0.9166666666666666</v>
      </c>
      <c r="D36" s="5" t="str">
        <f t="shared" si="0"/>
        <v>sábado</v>
      </c>
      <c r="E36" s="2" t="s">
        <v>26</v>
      </c>
      <c r="F36" s="2" t="s">
        <v>35</v>
      </c>
      <c r="G36" t="s">
        <v>27</v>
      </c>
      <c r="H36" s="2" t="s">
        <v>52</v>
      </c>
      <c r="I36" s="4">
        <v>12600</v>
      </c>
      <c r="J36" s="6">
        <v>40500</v>
      </c>
      <c r="K36" s="7">
        <f t="shared" si="1"/>
        <v>0.3111111111111111</v>
      </c>
    </row>
    <row r="37" spans="1:11" ht="15.75" customHeight="1">
      <c r="A37" s="2">
        <v>4</v>
      </c>
      <c r="B37" s="3">
        <v>41903</v>
      </c>
      <c r="C37" s="5">
        <v>0.5</v>
      </c>
      <c r="D37" s="5" t="str">
        <f t="shared" si="0"/>
        <v>domingo</v>
      </c>
      <c r="E37" s="2" t="s">
        <v>41</v>
      </c>
      <c r="F37" s="2" t="s">
        <v>10</v>
      </c>
      <c r="G37" t="s">
        <v>42</v>
      </c>
      <c r="I37" s="4">
        <v>18000</v>
      </c>
      <c r="J37" s="6">
        <v>32000</v>
      </c>
      <c r="K37" s="7">
        <f t="shared" si="1"/>
        <v>0.5625</v>
      </c>
    </row>
    <row r="38" spans="1:11" ht="15.75" customHeight="1">
      <c r="A38" s="2">
        <v>4</v>
      </c>
      <c r="B38" s="3">
        <v>41903</v>
      </c>
      <c r="C38" s="5">
        <v>0.7083333333333334</v>
      </c>
      <c r="D38" s="5" t="str">
        <f t="shared" si="0"/>
        <v>domingo</v>
      </c>
      <c r="E38" s="2" t="s">
        <v>47</v>
      </c>
      <c r="F38" s="2" t="s">
        <v>37</v>
      </c>
      <c r="G38" t="s">
        <v>48</v>
      </c>
      <c r="I38" s="4">
        <v>15050</v>
      </c>
      <c r="J38" s="6">
        <v>25000</v>
      </c>
      <c r="K38" s="7">
        <f t="shared" si="1"/>
        <v>0.602</v>
      </c>
    </row>
    <row r="39" spans="1:11" ht="15.75" customHeight="1">
      <c r="A39" s="2">
        <v>4</v>
      </c>
      <c r="B39" s="3">
        <v>41903</v>
      </c>
      <c r="C39" s="5">
        <v>0.7916666666666666</v>
      </c>
      <c r="D39" s="5" t="str">
        <f t="shared" si="0"/>
        <v>domingo</v>
      </c>
      <c r="E39" s="2" t="s">
        <v>18</v>
      </c>
      <c r="F39" s="2" t="s">
        <v>43</v>
      </c>
      <c r="G39" t="s">
        <v>19</v>
      </c>
      <c r="I39" s="4">
        <v>17023</v>
      </c>
      <c r="J39" s="6">
        <v>21542</v>
      </c>
      <c r="K39" s="7">
        <f t="shared" si="1"/>
        <v>0.7902237489555287</v>
      </c>
    </row>
    <row r="40" spans="1:11" ht="15.75" customHeight="1">
      <c r="A40" s="2">
        <v>4</v>
      </c>
      <c r="B40" s="3">
        <v>41903</v>
      </c>
      <c r="C40" s="5">
        <v>0.875</v>
      </c>
      <c r="D40" s="5" t="str">
        <f t="shared" si="0"/>
        <v>domingo</v>
      </c>
      <c r="E40" s="2" t="s">
        <v>33</v>
      </c>
      <c r="F40" s="2" t="s">
        <v>28</v>
      </c>
      <c r="G40" t="s">
        <v>34</v>
      </c>
      <c r="H40" s="2" t="s">
        <v>49</v>
      </c>
      <c r="I40" s="4">
        <v>22177</v>
      </c>
      <c r="J40" s="6">
        <v>25354</v>
      </c>
      <c r="K40" s="7">
        <f t="shared" si="1"/>
        <v>0.8746943283111146</v>
      </c>
    </row>
    <row r="41" spans="1:11" ht="15.75" customHeight="1">
      <c r="A41" s="2">
        <v>4</v>
      </c>
      <c r="B41" s="3">
        <v>41904</v>
      </c>
      <c r="C41" s="5">
        <v>0.8645833333333334</v>
      </c>
      <c r="D41" s="5" t="str">
        <f t="shared" si="0"/>
        <v>lunes</v>
      </c>
      <c r="E41" s="2" t="s">
        <v>30</v>
      </c>
      <c r="F41" s="2" t="s">
        <v>45</v>
      </c>
      <c r="G41" t="s">
        <v>31</v>
      </c>
      <c r="I41" s="4">
        <v>6000</v>
      </c>
      <c r="J41" s="6">
        <v>17500</v>
      </c>
      <c r="K41" s="7">
        <f t="shared" si="1"/>
        <v>0.34285714285714286</v>
      </c>
    </row>
    <row r="42" spans="1:11" ht="12.75">
      <c r="A42" s="2">
        <v>5</v>
      </c>
      <c r="B42" s="3">
        <v>41905</v>
      </c>
      <c r="C42" s="5">
        <v>0.8333333333333334</v>
      </c>
      <c r="D42" s="5" t="str">
        <f t="shared" si="0"/>
        <v>martes</v>
      </c>
      <c r="E42" s="2" t="s">
        <v>39</v>
      </c>
      <c r="F42" s="2" t="s">
        <v>24</v>
      </c>
      <c r="G42" t="s">
        <v>40</v>
      </c>
      <c r="I42" s="4">
        <v>63634</v>
      </c>
      <c r="J42" s="6">
        <v>81044</v>
      </c>
      <c r="K42" s="7">
        <f t="shared" si="1"/>
        <v>0.7851784215981442</v>
      </c>
    </row>
    <row r="43" spans="1:11" ht="12.75">
      <c r="A43" s="2">
        <v>5</v>
      </c>
      <c r="B43" s="3">
        <v>41905</v>
      </c>
      <c r="C43" s="5">
        <v>0.9166666666666666</v>
      </c>
      <c r="D43" s="5" t="str">
        <f t="shared" si="0"/>
        <v>martes</v>
      </c>
      <c r="E43" s="2" t="s">
        <v>16</v>
      </c>
      <c r="F43" s="2" t="s">
        <v>20</v>
      </c>
      <c r="G43" t="s">
        <v>17</v>
      </c>
      <c r="H43" s="2" t="s">
        <v>52</v>
      </c>
      <c r="I43" s="4">
        <v>23811</v>
      </c>
      <c r="J43" s="6">
        <v>29000</v>
      </c>
      <c r="K43" s="7">
        <f t="shared" si="1"/>
        <v>0.8210689655172414</v>
      </c>
    </row>
    <row r="44" spans="1:11" ht="12.75">
      <c r="A44" s="2">
        <v>5</v>
      </c>
      <c r="B44" s="3">
        <v>41906</v>
      </c>
      <c r="C44" s="5">
        <v>0.8333333333333334</v>
      </c>
      <c r="D44" s="5" t="str">
        <f t="shared" si="0"/>
        <v>miércoles</v>
      </c>
      <c r="E44" s="2" t="s">
        <v>22</v>
      </c>
      <c r="F44" s="2" t="s">
        <v>47</v>
      </c>
      <c r="G44" t="s">
        <v>23</v>
      </c>
      <c r="I44" s="4">
        <v>4231</v>
      </c>
      <c r="J44" s="6">
        <v>5907</v>
      </c>
      <c r="K44" s="7">
        <f t="shared" si="1"/>
        <v>0.7162688335872693</v>
      </c>
    </row>
    <row r="45" spans="1:11" ht="12.75">
      <c r="A45" s="2">
        <v>5</v>
      </c>
      <c r="B45" s="3">
        <v>41906</v>
      </c>
      <c r="C45" s="5">
        <v>0.8333333333333334</v>
      </c>
      <c r="D45" s="5" t="str">
        <f t="shared" si="0"/>
        <v>miércoles</v>
      </c>
      <c r="E45" s="2" t="s">
        <v>10</v>
      </c>
      <c r="F45" s="2" t="s">
        <v>14</v>
      </c>
      <c r="G45" t="s">
        <v>11</v>
      </c>
      <c r="I45" s="4">
        <v>11863</v>
      </c>
      <c r="J45" s="6">
        <v>15000</v>
      </c>
      <c r="K45" s="7">
        <f t="shared" si="1"/>
        <v>0.7908666666666667</v>
      </c>
    </row>
    <row r="46" spans="1:11" ht="12.75">
      <c r="A46" s="2">
        <v>5</v>
      </c>
      <c r="B46" s="3">
        <v>41906</v>
      </c>
      <c r="C46" s="5">
        <v>0.8333333333333334</v>
      </c>
      <c r="D46" s="5" t="str">
        <f t="shared" si="0"/>
        <v>miércoles</v>
      </c>
      <c r="E46" s="2" t="s">
        <v>37</v>
      </c>
      <c r="F46" s="2" t="s">
        <v>12</v>
      </c>
      <c r="G46" t="s">
        <v>38</v>
      </c>
      <c r="I46" s="4">
        <v>11040</v>
      </c>
      <c r="J46" s="6">
        <v>14708</v>
      </c>
      <c r="K46" s="7">
        <f t="shared" si="1"/>
        <v>0.7506119118846886</v>
      </c>
    </row>
    <row r="47" spans="1:11" ht="12.75">
      <c r="A47" s="2">
        <v>5</v>
      </c>
      <c r="B47" s="3">
        <v>41906</v>
      </c>
      <c r="C47" s="5">
        <v>0.9166666666666666</v>
      </c>
      <c r="D47" s="5" t="str">
        <f t="shared" si="0"/>
        <v>miércoles</v>
      </c>
      <c r="E47" s="2" t="s">
        <v>35</v>
      </c>
      <c r="F47" s="2" t="s">
        <v>28</v>
      </c>
      <c r="G47" t="s">
        <v>36</v>
      </c>
      <c r="H47" s="2" t="s">
        <v>49</v>
      </c>
      <c r="I47" s="4">
        <v>24820</v>
      </c>
      <c r="J47" s="6">
        <v>30044</v>
      </c>
      <c r="K47" s="7">
        <f t="shared" si="1"/>
        <v>0.8261216881906537</v>
      </c>
    </row>
    <row r="48" spans="1:11" ht="12.75">
      <c r="A48" s="2">
        <v>5</v>
      </c>
      <c r="B48" s="3">
        <v>41906</v>
      </c>
      <c r="C48" s="5">
        <v>0.9166666666666666</v>
      </c>
      <c r="D48" s="5" t="str">
        <f t="shared" si="0"/>
        <v>miércoles</v>
      </c>
      <c r="E48" s="2" t="s">
        <v>32</v>
      </c>
      <c r="F48" s="2" t="s">
        <v>33</v>
      </c>
      <c r="G48" s="2" t="s">
        <v>50</v>
      </c>
      <c r="I48" s="4">
        <v>15731</v>
      </c>
      <c r="J48" s="6">
        <v>23156</v>
      </c>
      <c r="K48" s="7">
        <f t="shared" si="1"/>
        <v>0.6793487648989462</v>
      </c>
    </row>
    <row r="49" spans="1:11" ht="12.75">
      <c r="A49" s="2">
        <v>5</v>
      </c>
      <c r="B49" s="3">
        <v>41906</v>
      </c>
      <c r="C49" s="5">
        <v>0.9166666666666666</v>
      </c>
      <c r="D49" s="5" t="str">
        <f t="shared" si="0"/>
        <v>miércoles</v>
      </c>
      <c r="E49" s="2" t="s">
        <v>43</v>
      </c>
      <c r="F49" s="2" t="s">
        <v>41</v>
      </c>
      <c r="G49" t="s">
        <v>44</v>
      </c>
      <c r="I49" s="4">
        <v>29456</v>
      </c>
      <c r="J49" s="6">
        <v>45500</v>
      </c>
      <c r="K49" s="7">
        <f t="shared" si="1"/>
        <v>0.6473846153846153</v>
      </c>
    </row>
    <row r="50" spans="1:11" ht="12.75">
      <c r="A50" s="2">
        <v>5</v>
      </c>
      <c r="B50" s="3">
        <v>41907</v>
      </c>
      <c r="C50" s="5">
        <v>0.8333333333333334</v>
      </c>
      <c r="D50" s="5" t="str">
        <f t="shared" si="0"/>
        <v>jueves</v>
      </c>
      <c r="E50" s="2" t="s">
        <v>26</v>
      </c>
      <c r="F50" s="2" t="s">
        <v>30</v>
      </c>
      <c r="G50" t="s">
        <v>27</v>
      </c>
      <c r="I50" s="4">
        <v>15000</v>
      </c>
      <c r="J50" s="6">
        <v>40500</v>
      </c>
      <c r="K50" s="7">
        <f t="shared" si="1"/>
        <v>0.37037037037037035</v>
      </c>
    </row>
    <row r="51" spans="1:11" ht="12.75">
      <c r="A51" s="2">
        <v>5</v>
      </c>
      <c r="B51" s="3">
        <v>41907</v>
      </c>
      <c r="C51" s="5">
        <v>0.9166666666666666</v>
      </c>
      <c r="D51" s="5" t="str">
        <f t="shared" si="0"/>
        <v>jueves</v>
      </c>
      <c r="E51" s="2" t="s">
        <v>45</v>
      </c>
      <c r="F51" s="2" t="s">
        <v>18</v>
      </c>
      <c r="G51" t="s">
        <v>46</v>
      </c>
      <c r="I51" s="4">
        <v>44851</v>
      </c>
      <c r="J51" s="6">
        <v>55000</v>
      </c>
      <c r="K51" s="7">
        <f t="shared" si="1"/>
        <v>0.8154727272727272</v>
      </c>
    </row>
    <row r="52" spans="1:11" ht="12.75">
      <c r="A52" s="2">
        <v>6</v>
      </c>
      <c r="B52" s="3">
        <v>41908</v>
      </c>
      <c r="C52" s="5">
        <v>0.875</v>
      </c>
      <c r="D52" s="5" t="str">
        <f t="shared" si="0"/>
        <v>viernes</v>
      </c>
      <c r="E52" s="2" t="s">
        <v>24</v>
      </c>
      <c r="F52" s="2" t="s">
        <v>16</v>
      </c>
      <c r="G52" t="s">
        <v>25</v>
      </c>
      <c r="I52" s="4">
        <v>20852</v>
      </c>
      <c r="J52" s="6">
        <v>36017</v>
      </c>
      <c r="K52" s="7">
        <f t="shared" si="1"/>
        <v>0.5789488297192992</v>
      </c>
    </row>
    <row r="53" spans="1:11" ht="12.75">
      <c r="A53" s="2">
        <v>6</v>
      </c>
      <c r="B53" s="3">
        <v>41909</v>
      </c>
      <c r="C53" s="5">
        <v>0.6666666666666666</v>
      </c>
      <c r="D53" s="5" t="str">
        <f t="shared" si="0"/>
        <v>sábado</v>
      </c>
      <c r="E53" s="2" t="s">
        <v>47</v>
      </c>
      <c r="F53" s="2" t="s">
        <v>39</v>
      </c>
      <c r="G53" t="s">
        <v>48</v>
      </c>
      <c r="I53" s="4">
        <v>22146</v>
      </c>
      <c r="J53" s="6">
        <v>25000</v>
      </c>
      <c r="K53" s="7">
        <f t="shared" si="1"/>
        <v>0.88584</v>
      </c>
    </row>
    <row r="54" spans="1:11" ht="12.75">
      <c r="A54" s="2">
        <v>6</v>
      </c>
      <c r="B54" s="3">
        <v>41909</v>
      </c>
      <c r="C54" s="5">
        <v>0.75</v>
      </c>
      <c r="D54" s="5" t="str">
        <f t="shared" si="0"/>
        <v>sábado</v>
      </c>
      <c r="E54" s="2" t="s">
        <v>28</v>
      </c>
      <c r="F54" s="2" t="s">
        <v>32</v>
      </c>
      <c r="G54" t="s">
        <v>29</v>
      </c>
      <c r="I54" s="4">
        <v>72596</v>
      </c>
      <c r="J54" s="6">
        <v>99354</v>
      </c>
      <c r="K54" s="7">
        <f t="shared" si="1"/>
        <v>0.7306801940535862</v>
      </c>
    </row>
    <row r="55" spans="1:11" ht="12.75">
      <c r="A55" s="2">
        <v>6</v>
      </c>
      <c r="B55" s="3">
        <v>41909</v>
      </c>
      <c r="C55" s="5">
        <v>0.8333333333333334</v>
      </c>
      <c r="D55" s="5" t="str">
        <f t="shared" si="0"/>
        <v>sábado</v>
      </c>
      <c r="E55" s="2" t="s">
        <v>14</v>
      </c>
      <c r="F55" s="2" t="s">
        <v>43</v>
      </c>
      <c r="G55" t="s">
        <v>15</v>
      </c>
      <c r="H55" s="2" t="s">
        <v>49</v>
      </c>
      <c r="I55" s="4">
        <v>52000</v>
      </c>
      <c r="J55" s="6">
        <v>54907</v>
      </c>
      <c r="K55" s="7">
        <f t="shared" si="1"/>
        <v>0.9470559309377675</v>
      </c>
    </row>
    <row r="56" spans="1:11" ht="12.75">
      <c r="A56" s="2">
        <v>6</v>
      </c>
      <c r="B56" s="3">
        <v>41909</v>
      </c>
      <c r="C56" s="5">
        <v>0.9166666666666666</v>
      </c>
      <c r="D56" s="5" t="str">
        <f t="shared" si="0"/>
        <v>sábado</v>
      </c>
      <c r="E56" s="2" t="s">
        <v>12</v>
      </c>
      <c r="F56" s="2" t="s">
        <v>22</v>
      </c>
      <c r="G56" t="s">
        <v>13</v>
      </c>
      <c r="I56" s="4">
        <v>45000</v>
      </c>
      <c r="J56" s="6">
        <v>53000</v>
      </c>
      <c r="K56" s="7">
        <f t="shared" si="1"/>
        <v>0.8490566037735849</v>
      </c>
    </row>
    <row r="57" spans="1:11" ht="12.75">
      <c r="A57" s="2">
        <v>6</v>
      </c>
      <c r="B57" s="3">
        <v>41909</v>
      </c>
      <c r="C57" s="5">
        <v>0.9166666666666666</v>
      </c>
      <c r="D57" s="5" t="str">
        <f t="shared" si="0"/>
        <v>sábado</v>
      </c>
      <c r="E57" s="2" t="s">
        <v>33</v>
      </c>
      <c r="F57" s="2" t="s">
        <v>37</v>
      </c>
      <c r="G57" t="s">
        <v>34</v>
      </c>
      <c r="H57" s="2" t="s">
        <v>52</v>
      </c>
      <c r="I57" s="4">
        <v>18000</v>
      </c>
      <c r="J57" s="6">
        <v>25354</v>
      </c>
      <c r="K57" s="7">
        <f t="shared" si="1"/>
        <v>0.709947148378954</v>
      </c>
    </row>
    <row r="58" spans="1:11" ht="12.75">
      <c r="A58" s="2">
        <v>6</v>
      </c>
      <c r="B58" s="3">
        <v>41910</v>
      </c>
      <c r="C58" s="5">
        <v>0.5</v>
      </c>
      <c r="D58" s="5" t="str">
        <f t="shared" si="0"/>
        <v>domingo</v>
      </c>
      <c r="E58" s="2" t="s">
        <v>30</v>
      </c>
      <c r="F58" s="2" t="s">
        <v>35</v>
      </c>
      <c r="G58" t="s">
        <v>31</v>
      </c>
      <c r="I58" s="4">
        <v>5500</v>
      </c>
      <c r="J58" s="6">
        <v>17500</v>
      </c>
      <c r="K58" s="7">
        <f t="shared" si="1"/>
        <v>0.3142857142857143</v>
      </c>
    </row>
    <row r="59" spans="1:11" ht="12.75">
      <c r="A59" s="2">
        <v>6</v>
      </c>
      <c r="B59" s="3">
        <v>41910</v>
      </c>
      <c r="C59" s="5">
        <v>0.7083333333333334</v>
      </c>
      <c r="D59" s="5" t="str">
        <f t="shared" si="0"/>
        <v>domingo</v>
      </c>
      <c r="E59" s="2" t="s">
        <v>20</v>
      </c>
      <c r="F59" s="2" t="s">
        <v>10</v>
      </c>
      <c r="G59" t="s">
        <v>21</v>
      </c>
      <c r="I59" s="4">
        <v>19843</v>
      </c>
      <c r="J59" s="6">
        <v>34600</v>
      </c>
      <c r="K59" s="7">
        <f t="shared" si="1"/>
        <v>0.5734971098265896</v>
      </c>
    </row>
    <row r="60" spans="1:11" ht="12.75">
      <c r="A60" s="2">
        <v>6</v>
      </c>
      <c r="B60" s="3">
        <v>41910</v>
      </c>
      <c r="C60" s="5">
        <v>0.7916666666666666</v>
      </c>
      <c r="D60" s="5" t="str">
        <f t="shared" si="0"/>
        <v>domingo</v>
      </c>
      <c r="E60" s="2" t="s">
        <v>41</v>
      </c>
      <c r="F60" s="2" t="s">
        <v>45</v>
      </c>
      <c r="G60" t="s">
        <v>42</v>
      </c>
      <c r="I60" s="4">
        <v>25168</v>
      </c>
      <c r="J60" s="6">
        <v>32000</v>
      </c>
      <c r="K60" s="7">
        <f t="shared" si="1"/>
        <v>0.7865</v>
      </c>
    </row>
    <row r="61" spans="1:11" ht="12.75">
      <c r="A61" s="2">
        <v>6</v>
      </c>
      <c r="B61" s="3">
        <v>41910</v>
      </c>
      <c r="C61" s="5">
        <v>0.875</v>
      </c>
      <c r="D61" s="5" t="str">
        <f t="shared" si="0"/>
        <v>domingo</v>
      </c>
      <c r="E61" s="2" t="s">
        <v>18</v>
      </c>
      <c r="F61" s="2" t="s">
        <v>26</v>
      </c>
      <c r="G61" t="s">
        <v>19</v>
      </c>
      <c r="I61" s="4">
        <v>24000</v>
      </c>
      <c r="J61" s="6">
        <v>21542</v>
      </c>
      <c r="K61" s="7">
        <f t="shared" si="1"/>
        <v>1.1141026831306284</v>
      </c>
    </row>
    <row r="62" spans="1:11" ht="12.75">
      <c r="A62" s="2">
        <v>7</v>
      </c>
      <c r="B62" s="3">
        <v>41915</v>
      </c>
      <c r="C62" s="5">
        <v>0.875</v>
      </c>
      <c r="D62" s="5" t="str">
        <f t="shared" si="0"/>
        <v>viernes</v>
      </c>
      <c r="E62" s="2" t="s">
        <v>30</v>
      </c>
      <c r="F62" s="2" t="s">
        <v>18</v>
      </c>
      <c r="G62" t="s">
        <v>31</v>
      </c>
      <c r="I62" s="4">
        <v>9000</v>
      </c>
      <c r="J62" s="6">
        <v>17500</v>
      </c>
      <c r="K62" s="7">
        <f t="shared" si="1"/>
        <v>0.5142857142857142</v>
      </c>
    </row>
    <row r="63" spans="1:11" ht="12.75">
      <c r="A63" s="2">
        <v>7</v>
      </c>
      <c r="B63" s="3">
        <v>41916</v>
      </c>
      <c r="C63" s="5">
        <v>0.6666666666666666</v>
      </c>
      <c r="D63" s="5" t="str">
        <f t="shared" si="0"/>
        <v>sábado</v>
      </c>
      <c r="E63" s="2" t="s">
        <v>45</v>
      </c>
      <c r="F63" s="2" t="s">
        <v>14</v>
      </c>
      <c r="G63" t="s">
        <v>46</v>
      </c>
      <c r="I63" s="4">
        <v>44000</v>
      </c>
      <c r="J63" s="6">
        <v>55000</v>
      </c>
      <c r="K63" s="7">
        <f t="shared" si="1"/>
        <v>0.8</v>
      </c>
    </row>
    <row r="64" spans="1:11" ht="12.75">
      <c r="A64" s="2">
        <v>7</v>
      </c>
      <c r="B64" s="3">
        <v>41916</v>
      </c>
      <c r="C64" s="5">
        <v>0.75</v>
      </c>
      <c r="D64" s="5" t="str">
        <f t="shared" si="0"/>
        <v>sábado</v>
      </c>
      <c r="E64" s="2" t="s">
        <v>37</v>
      </c>
      <c r="F64" s="2" t="s">
        <v>28</v>
      </c>
      <c r="G64" t="s">
        <v>38</v>
      </c>
      <c r="I64" s="4">
        <v>14070</v>
      </c>
      <c r="J64" s="6">
        <v>14708</v>
      </c>
      <c r="K64" s="7">
        <f t="shared" si="1"/>
        <v>0.9566222463965189</v>
      </c>
    </row>
    <row r="65" spans="1:11" ht="12.75">
      <c r="A65" s="2">
        <v>7</v>
      </c>
      <c r="B65" s="3">
        <v>41916</v>
      </c>
      <c r="C65" s="5">
        <v>0.8333333333333334</v>
      </c>
      <c r="D65" s="5" t="str">
        <f t="shared" si="0"/>
        <v>sábado</v>
      </c>
      <c r="E65" s="2" t="s">
        <v>22</v>
      </c>
      <c r="F65" s="2" t="s">
        <v>33</v>
      </c>
      <c r="G65" t="s">
        <v>23</v>
      </c>
      <c r="I65" s="4">
        <v>4265</v>
      </c>
      <c r="J65" s="6">
        <v>5907</v>
      </c>
      <c r="K65" s="7">
        <f t="shared" si="1"/>
        <v>0.7220247164381243</v>
      </c>
    </row>
    <row r="66" spans="1:11" ht="12.75">
      <c r="A66" s="2">
        <v>7</v>
      </c>
      <c r="B66" s="3">
        <v>41916</v>
      </c>
      <c r="C66" s="5">
        <v>0.9166666666666666</v>
      </c>
      <c r="D66" s="5" t="str">
        <f aca="true" t="shared" si="2" ref="D66:D129">TEXT(B66,"dddd")</f>
        <v>sábado</v>
      </c>
      <c r="E66" s="2" t="s">
        <v>35</v>
      </c>
      <c r="F66" s="2" t="s">
        <v>32</v>
      </c>
      <c r="G66" t="s">
        <v>36</v>
      </c>
      <c r="H66" s="2" t="s">
        <v>52</v>
      </c>
      <c r="I66" s="4">
        <v>19000</v>
      </c>
      <c r="J66" s="6">
        <v>30044</v>
      </c>
      <c r="K66" s="7">
        <f aca="true" t="shared" si="3" ref="K66:K129">I66/J66</f>
        <v>0.632405804819598</v>
      </c>
    </row>
    <row r="67" spans="1:11" ht="12.75">
      <c r="A67" s="2">
        <v>7</v>
      </c>
      <c r="B67" s="3">
        <v>41916</v>
      </c>
      <c r="C67" s="5">
        <v>0.9166666666666666</v>
      </c>
      <c r="D67" s="5" t="str">
        <f t="shared" si="2"/>
        <v>sábado</v>
      </c>
      <c r="E67" s="2" t="s">
        <v>10</v>
      </c>
      <c r="F67" s="2" t="s">
        <v>24</v>
      </c>
      <c r="G67" t="s">
        <v>11</v>
      </c>
      <c r="I67" s="4">
        <v>9000</v>
      </c>
      <c r="J67" s="6">
        <v>15000</v>
      </c>
      <c r="K67" s="7">
        <f t="shared" si="3"/>
        <v>0.6</v>
      </c>
    </row>
    <row r="68" spans="1:11" ht="12.75">
      <c r="A68" s="2">
        <v>7</v>
      </c>
      <c r="B68" s="3">
        <v>41917</v>
      </c>
      <c r="C68" s="5">
        <v>0.5</v>
      </c>
      <c r="D68" s="5" t="str">
        <f t="shared" si="2"/>
        <v>domingo</v>
      </c>
      <c r="E68" s="2" t="s">
        <v>43</v>
      </c>
      <c r="F68" s="2" t="s">
        <v>20</v>
      </c>
      <c r="G68" t="s">
        <v>44</v>
      </c>
      <c r="I68" s="4">
        <v>31000</v>
      </c>
      <c r="J68" s="6">
        <v>45500</v>
      </c>
      <c r="K68" s="7">
        <f t="shared" si="3"/>
        <v>0.6813186813186813</v>
      </c>
    </row>
    <row r="69" spans="1:11" ht="12.75">
      <c r="A69" s="2">
        <v>7</v>
      </c>
      <c r="B69" s="3">
        <v>41917</v>
      </c>
      <c r="C69" s="5">
        <v>0.7083333333333334</v>
      </c>
      <c r="D69" s="5" t="str">
        <f t="shared" si="2"/>
        <v>domingo</v>
      </c>
      <c r="E69" s="2" t="s">
        <v>16</v>
      </c>
      <c r="F69" s="2" t="s">
        <v>47</v>
      </c>
      <c r="G69" t="s">
        <v>17</v>
      </c>
      <c r="I69" s="4">
        <v>23000</v>
      </c>
      <c r="J69" s="6">
        <v>29000</v>
      </c>
      <c r="K69" s="7">
        <f t="shared" si="3"/>
        <v>0.7931034482758621</v>
      </c>
    </row>
    <row r="70" spans="1:11" ht="12.75">
      <c r="A70" s="2">
        <v>7</v>
      </c>
      <c r="B70" s="3">
        <v>41917</v>
      </c>
      <c r="C70" s="5">
        <v>0.7916666666666666</v>
      </c>
      <c r="D70" s="5" t="str">
        <f t="shared" si="2"/>
        <v>domingo</v>
      </c>
      <c r="E70" s="2" t="s">
        <v>26</v>
      </c>
      <c r="F70" s="2" t="s">
        <v>41</v>
      </c>
      <c r="G70" t="s">
        <v>27</v>
      </c>
      <c r="I70" s="4">
        <v>18326</v>
      </c>
      <c r="J70" s="6">
        <v>40500</v>
      </c>
      <c r="K70" s="7">
        <f t="shared" si="3"/>
        <v>0.4524938271604938</v>
      </c>
    </row>
    <row r="71" spans="1:11" ht="12.75">
      <c r="A71" s="2">
        <v>7</v>
      </c>
      <c r="B71" s="3">
        <v>41917</v>
      </c>
      <c r="C71" s="5">
        <v>0.875</v>
      </c>
      <c r="D71" s="5" t="str">
        <f t="shared" si="2"/>
        <v>domingo</v>
      </c>
      <c r="E71" s="2" t="s">
        <v>39</v>
      </c>
      <c r="F71" s="2" t="s">
        <v>12</v>
      </c>
      <c r="G71" t="s">
        <v>40</v>
      </c>
      <c r="H71" s="2" t="s">
        <v>49</v>
      </c>
      <c r="I71" s="4">
        <v>77987</v>
      </c>
      <c r="J71" s="6">
        <v>81044</v>
      </c>
      <c r="K71" s="7">
        <f t="shared" si="3"/>
        <v>0.9622797492720004</v>
      </c>
    </row>
    <row r="72" spans="1:11" ht="12.75">
      <c r="A72" s="2">
        <v>8</v>
      </c>
      <c r="B72" s="3">
        <v>41929</v>
      </c>
      <c r="C72" s="5">
        <v>0.875</v>
      </c>
      <c r="D72" s="5" t="str">
        <f t="shared" si="2"/>
        <v>viernes</v>
      </c>
      <c r="E72" s="2" t="s">
        <v>32</v>
      </c>
      <c r="F72" s="2" t="s">
        <v>37</v>
      </c>
      <c r="G72" s="2" t="s">
        <v>50</v>
      </c>
      <c r="I72" s="4">
        <v>19000</v>
      </c>
      <c r="J72" s="6">
        <v>23156</v>
      </c>
      <c r="K72" s="7">
        <f t="shared" si="3"/>
        <v>0.8205216790464674</v>
      </c>
    </row>
    <row r="73" spans="1:11" ht="12.75">
      <c r="A73" s="2">
        <v>8</v>
      </c>
      <c r="B73" s="3">
        <v>41930</v>
      </c>
      <c r="C73" s="5">
        <v>0.6666666666666666</v>
      </c>
      <c r="D73" s="5" t="str">
        <f t="shared" si="2"/>
        <v>sábado</v>
      </c>
      <c r="E73" s="2" t="s">
        <v>33</v>
      </c>
      <c r="F73" s="2" t="s">
        <v>39</v>
      </c>
      <c r="G73" t="s">
        <v>34</v>
      </c>
      <c r="I73" s="4">
        <v>23506</v>
      </c>
      <c r="J73" s="6">
        <v>25354</v>
      </c>
      <c r="K73" s="7">
        <f t="shared" si="3"/>
        <v>0.9271120927664274</v>
      </c>
    </row>
    <row r="74" spans="1:11" ht="12.75">
      <c r="A74" s="2">
        <v>8</v>
      </c>
      <c r="B74" s="3">
        <v>41930</v>
      </c>
      <c r="C74" s="5">
        <v>0.75</v>
      </c>
      <c r="D74" s="5" t="str">
        <f t="shared" si="2"/>
        <v>sábado</v>
      </c>
      <c r="E74" s="2" t="s">
        <v>12</v>
      </c>
      <c r="F74" s="2" t="s">
        <v>16</v>
      </c>
      <c r="G74" t="s">
        <v>13</v>
      </c>
      <c r="I74" s="4">
        <v>35600</v>
      </c>
      <c r="J74" s="6">
        <v>53000</v>
      </c>
      <c r="K74" s="7">
        <f t="shared" si="3"/>
        <v>0.6716981132075471</v>
      </c>
    </row>
    <row r="75" spans="1:11" ht="12.75">
      <c r="A75" s="2">
        <v>8</v>
      </c>
      <c r="B75" s="3">
        <v>41930</v>
      </c>
      <c r="C75" s="5">
        <v>0.8333333333333334</v>
      </c>
      <c r="D75" s="5" t="str">
        <f t="shared" si="2"/>
        <v>sábado</v>
      </c>
      <c r="E75" s="2" t="s">
        <v>28</v>
      </c>
      <c r="F75" s="2" t="s">
        <v>22</v>
      </c>
      <c r="G75" t="s">
        <v>29</v>
      </c>
      <c r="H75" s="2" t="s">
        <v>49</v>
      </c>
      <c r="I75" s="4">
        <v>75546</v>
      </c>
      <c r="J75" s="6">
        <v>99354</v>
      </c>
      <c r="K75" s="7">
        <f t="shared" si="3"/>
        <v>0.7603720031402863</v>
      </c>
    </row>
    <row r="76" spans="1:11" ht="12.75">
      <c r="A76" s="2">
        <v>8</v>
      </c>
      <c r="B76" s="3">
        <v>41930</v>
      </c>
      <c r="C76" s="5">
        <v>0.9166666666666666</v>
      </c>
      <c r="D76" s="5" t="str">
        <f t="shared" si="2"/>
        <v>sábado</v>
      </c>
      <c r="E76" s="2" t="s">
        <v>18</v>
      </c>
      <c r="F76" s="2" t="s">
        <v>35</v>
      </c>
      <c r="G76" t="s">
        <v>19</v>
      </c>
      <c r="H76" s="2" t="s">
        <v>52</v>
      </c>
      <c r="I76" s="4">
        <v>17000</v>
      </c>
      <c r="J76" s="6">
        <v>21542</v>
      </c>
      <c r="K76" s="7">
        <f t="shared" si="3"/>
        <v>0.7891560672175285</v>
      </c>
    </row>
    <row r="77" spans="1:11" ht="12.75">
      <c r="A77" s="2">
        <v>8</v>
      </c>
      <c r="B77" s="3">
        <v>41931</v>
      </c>
      <c r="C77" s="5">
        <v>0.5</v>
      </c>
      <c r="D77" s="5" t="str">
        <f t="shared" si="2"/>
        <v>domingo</v>
      </c>
      <c r="E77" s="2" t="s">
        <v>14</v>
      </c>
      <c r="F77" s="2" t="s">
        <v>26</v>
      </c>
      <c r="G77" t="s">
        <v>15</v>
      </c>
      <c r="I77" s="4">
        <v>54069</v>
      </c>
      <c r="J77" s="6">
        <v>54907</v>
      </c>
      <c r="K77" s="7">
        <f t="shared" si="3"/>
        <v>0.9847378294206568</v>
      </c>
    </row>
    <row r="78" spans="1:11" ht="12.75">
      <c r="A78" s="2">
        <v>8</v>
      </c>
      <c r="B78" s="3">
        <v>41931</v>
      </c>
      <c r="C78" s="5">
        <v>0.7083333333333334</v>
      </c>
      <c r="D78" s="5" t="str">
        <f t="shared" si="2"/>
        <v>domingo</v>
      </c>
      <c r="E78" s="2" t="s">
        <v>20</v>
      </c>
      <c r="F78" s="2" t="s">
        <v>45</v>
      </c>
      <c r="G78" t="s">
        <v>21</v>
      </c>
      <c r="I78" s="4">
        <v>21908</v>
      </c>
      <c r="J78" s="6">
        <v>34600</v>
      </c>
      <c r="K78" s="7">
        <f t="shared" si="3"/>
        <v>0.6331791907514451</v>
      </c>
    </row>
    <row r="79" spans="1:11" ht="12.75">
      <c r="A79" s="2">
        <v>8</v>
      </c>
      <c r="B79" s="3">
        <v>41931</v>
      </c>
      <c r="C79" s="5">
        <v>0.7916666666666666</v>
      </c>
      <c r="D79" s="5" t="str">
        <f t="shared" si="2"/>
        <v>domingo</v>
      </c>
      <c r="E79" s="2" t="s">
        <v>24</v>
      </c>
      <c r="F79" s="2" t="s">
        <v>43</v>
      </c>
      <c r="G79" t="s">
        <v>25</v>
      </c>
      <c r="I79" s="4">
        <v>26059</v>
      </c>
      <c r="J79" s="6">
        <v>36017</v>
      </c>
      <c r="K79" s="7">
        <f t="shared" si="3"/>
        <v>0.723519449149013</v>
      </c>
    </row>
    <row r="80" spans="1:11" ht="12.75">
      <c r="A80" s="2">
        <v>8</v>
      </c>
      <c r="B80" s="3">
        <v>41931</v>
      </c>
      <c r="C80" s="5">
        <v>0.875</v>
      </c>
      <c r="D80" s="5" t="str">
        <f t="shared" si="2"/>
        <v>domingo</v>
      </c>
      <c r="E80" s="2" t="s">
        <v>47</v>
      </c>
      <c r="F80" s="2" t="s">
        <v>10</v>
      </c>
      <c r="G80" t="s">
        <v>48</v>
      </c>
      <c r="I80" s="4">
        <v>19000</v>
      </c>
      <c r="J80" s="6">
        <v>25000</v>
      </c>
      <c r="K80" s="7">
        <f t="shared" si="3"/>
        <v>0.76</v>
      </c>
    </row>
    <row r="81" spans="1:11" ht="12.75">
      <c r="A81" s="2">
        <v>8</v>
      </c>
      <c r="B81" s="3">
        <v>41932</v>
      </c>
      <c r="C81" s="5">
        <v>0.8645833333333334</v>
      </c>
      <c r="D81" s="5" t="str">
        <f t="shared" si="2"/>
        <v>lunes</v>
      </c>
      <c r="E81" s="2" t="s">
        <v>41</v>
      </c>
      <c r="F81" s="2" t="s">
        <v>30</v>
      </c>
      <c r="G81" t="s">
        <v>42</v>
      </c>
      <c r="I81" s="4">
        <v>19098</v>
      </c>
      <c r="J81" s="6">
        <v>32000</v>
      </c>
      <c r="K81" s="7">
        <f t="shared" si="3"/>
        <v>0.5968125</v>
      </c>
    </row>
    <row r="82" spans="1:11" ht="12.75">
      <c r="A82" s="2">
        <v>9</v>
      </c>
      <c r="B82" s="3">
        <v>41936</v>
      </c>
      <c r="C82" s="5">
        <v>0.875</v>
      </c>
      <c r="D82" s="5" t="str">
        <f t="shared" si="2"/>
        <v>viernes</v>
      </c>
      <c r="E82" s="2" t="s">
        <v>16</v>
      </c>
      <c r="F82" s="2" t="s">
        <v>33</v>
      </c>
      <c r="G82" t="s">
        <v>17</v>
      </c>
      <c r="I82" s="4">
        <v>19231</v>
      </c>
      <c r="J82" s="6">
        <v>29000</v>
      </c>
      <c r="K82" s="7">
        <f t="shared" si="3"/>
        <v>0.6631379310344827</v>
      </c>
    </row>
    <row r="83" spans="1:11" ht="12.75">
      <c r="A83" s="2">
        <v>9</v>
      </c>
      <c r="B83" s="3">
        <v>41937</v>
      </c>
      <c r="C83" s="5">
        <v>0.6666666666666666</v>
      </c>
      <c r="D83" s="5" t="str">
        <f t="shared" si="2"/>
        <v>sábado</v>
      </c>
      <c r="E83" s="2" t="s">
        <v>10</v>
      </c>
      <c r="F83" s="2" t="s">
        <v>12</v>
      </c>
      <c r="G83" t="s">
        <v>11</v>
      </c>
      <c r="I83" s="4">
        <v>10000</v>
      </c>
      <c r="J83" s="6">
        <v>15000</v>
      </c>
      <c r="K83" s="7">
        <f t="shared" si="3"/>
        <v>0.6666666666666666</v>
      </c>
    </row>
    <row r="84" spans="1:11" ht="12.75">
      <c r="A84" s="2">
        <v>9</v>
      </c>
      <c r="B84" s="3">
        <v>41937</v>
      </c>
      <c r="C84" s="5">
        <v>0.75</v>
      </c>
      <c r="D84" s="5" t="str">
        <f t="shared" si="2"/>
        <v>sábado</v>
      </c>
      <c r="E84" s="2" t="s">
        <v>39</v>
      </c>
      <c r="F84" s="2" t="s">
        <v>28</v>
      </c>
      <c r="G84" t="s">
        <v>40</v>
      </c>
      <c r="I84" s="4">
        <v>84000</v>
      </c>
      <c r="J84" s="6">
        <v>81044</v>
      </c>
      <c r="K84" s="7">
        <f t="shared" si="3"/>
        <v>1.0364740141157889</v>
      </c>
    </row>
    <row r="85" spans="1:11" ht="12.75">
      <c r="A85" s="2">
        <v>9</v>
      </c>
      <c r="B85" s="3">
        <v>41937</v>
      </c>
      <c r="C85" s="5">
        <v>0.8333333333333334</v>
      </c>
      <c r="D85" s="5" t="str">
        <f t="shared" si="2"/>
        <v>sábado</v>
      </c>
      <c r="E85" s="2" t="s">
        <v>45</v>
      </c>
      <c r="F85" s="2" t="s">
        <v>24</v>
      </c>
      <c r="G85" t="s">
        <v>46</v>
      </c>
      <c r="I85" s="4">
        <v>42783</v>
      </c>
      <c r="J85" s="6">
        <v>55000</v>
      </c>
      <c r="K85" s="7">
        <f t="shared" si="3"/>
        <v>0.7778727272727273</v>
      </c>
    </row>
    <row r="86" spans="1:11" ht="12.75">
      <c r="A86" s="2">
        <v>9</v>
      </c>
      <c r="B86" s="3">
        <v>41937</v>
      </c>
      <c r="C86" s="5">
        <v>0.9166666666666666</v>
      </c>
      <c r="D86" s="5" t="str">
        <f t="shared" si="2"/>
        <v>sábado</v>
      </c>
      <c r="E86" s="2" t="s">
        <v>22</v>
      </c>
      <c r="F86" s="2" t="s">
        <v>32</v>
      </c>
      <c r="G86" t="s">
        <v>23</v>
      </c>
      <c r="I86" s="4">
        <v>4838</v>
      </c>
      <c r="J86" s="6">
        <v>5907</v>
      </c>
      <c r="K86" s="7">
        <f t="shared" si="3"/>
        <v>0.819028271542238</v>
      </c>
    </row>
    <row r="87" spans="1:11" ht="12.75">
      <c r="A87" s="2">
        <v>9</v>
      </c>
      <c r="B87" s="3">
        <v>41937</v>
      </c>
      <c r="C87" s="5">
        <v>0.9166666666666666</v>
      </c>
      <c r="D87" s="5" t="str">
        <f t="shared" si="2"/>
        <v>sábado</v>
      </c>
      <c r="E87" s="2" t="s">
        <v>18</v>
      </c>
      <c r="F87" s="2" t="s">
        <v>41</v>
      </c>
      <c r="G87" t="s">
        <v>19</v>
      </c>
      <c r="H87" s="2" t="s">
        <v>52</v>
      </c>
      <c r="I87" s="4">
        <v>15712</v>
      </c>
      <c r="J87" s="6">
        <v>21542</v>
      </c>
      <c r="K87" s="7">
        <f t="shared" si="3"/>
        <v>0.7293658898895181</v>
      </c>
    </row>
    <row r="88" spans="1:11" ht="12.75">
      <c r="A88" s="2">
        <v>9</v>
      </c>
      <c r="B88" s="3">
        <v>41938</v>
      </c>
      <c r="C88" s="5">
        <v>0.5</v>
      </c>
      <c r="D88" s="5" t="str">
        <f t="shared" si="2"/>
        <v>domingo</v>
      </c>
      <c r="E88" s="2" t="s">
        <v>35</v>
      </c>
      <c r="F88" s="2" t="s">
        <v>37</v>
      </c>
      <c r="G88" t="s">
        <v>36</v>
      </c>
      <c r="I88" s="4">
        <v>21800</v>
      </c>
      <c r="J88" s="6">
        <v>30044</v>
      </c>
      <c r="K88" s="7">
        <f t="shared" si="3"/>
        <v>0.7256024497403808</v>
      </c>
    </row>
    <row r="89" spans="1:11" ht="12.75">
      <c r="A89" s="2">
        <v>9</v>
      </c>
      <c r="B89" s="3">
        <v>41938</v>
      </c>
      <c r="C89" s="5">
        <v>0.7083333333333334</v>
      </c>
      <c r="D89" s="5" t="str">
        <f t="shared" si="2"/>
        <v>domingo</v>
      </c>
      <c r="E89" s="2" t="s">
        <v>26</v>
      </c>
      <c r="F89" s="2" t="s">
        <v>20</v>
      </c>
      <c r="G89" t="s">
        <v>27</v>
      </c>
      <c r="I89" s="4">
        <v>22732</v>
      </c>
      <c r="J89" s="6">
        <v>40500</v>
      </c>
      <c r="K89" s="7">
        <f t="shared" si="3"/>
        <v>0.561283950617284</v>
      </c>
    </row>
    <row r="90" spans="1:11" ht="12.75">
      <c r="A90" s="2">
        <v>9</v>
      </c>
      <c r="B90" s="3">
        <v>41938</v>
      </c>
      <c r="C90" s="5">
        <v>0.7916666666666666</v>
      </c>
      <c r="D90" s="5" t="str">
        <f t="shared" si="2"/>
        <v>domingo</v>
      </c>
      <c r="E90" s="2" t="s">
        <v>43</v>
      </c>
      <c r="F90" s="2" t="s">
        <v>47</v>
      </c>
      <c r="G90" t="s">
        <v>44</v>
      </c>
      <c r="I90" s="4">
        <v>34500</v>
      </c>
      <c r="J90" s="6">
        <v>45500</v>
      </c>
      <c r="K90" s="7">
        <f t="shared" si="3"/>
        <v>0.7582417582417582</v>
      </c>
    </row>
    <row r="91" spans="1:11" ht="12.75">
      <c r="A91" s="2">
        <v>9</v>
      </c>
      <c r="B91" s="3">
        <v>41938</v>
      </c>
      <c r="C91" s="5">
        <v>0.875</v>
      </c>
      <c r="D91" s="5" t="str">
        <f t="shared" si="2"/>
        <v>domingo</v>
      </c>
      <c r="E91" s="2" t="s">
        <v>30</v>
      </c>
      <c r="F91" s="2" t="s">
        <v>14</v>
      </c>
      <c r="G91" t="s">
        <v>31</v>
      </c>
      <c r="H91" s="2" t="s">
        <v>49</v>
      </c>
      <c r="I91" s="4">
        <v>9300</v>
      </c>
      <c r="J91" s="6">
        <v>17500</v>
      </c>
      <c r="K91" s="7">
        <f t="shared" si="3"/>
        <v>0.5314285714285715</v>
      </c>
    </row>
    <row r="92" spans="1:11" ht="12.75">
      <c r="A92" s="2">
        <v>10</v>
      </c>
      <c r="B92" s="3">
        <v>41943</v>
      </c>
      <c r="C92" s="5">
        <v>0.8645833333333334</v>
      </c>
      <c r="D92" s="5" t="str">
        <f t="shared" si="2"/>
        <v>viernes</v>
      </c>
      <c r="E92" s="2" t="s">
        <v>20</v>
      </c>
      <c r="F92" s="2" t="s">
        <v>30</v>
      </c>
      <c r="G92" t="s">
        <v>21</v>
      </c>
      <c r="I92" s="4">
        <v>20150</v>
      </c>
      <c r="J92" s="6">
        <v>34600</v>
      </c>
      <c r="K92" s="7">
        <f t="shared" si="3"/>
        <v>0.5823699421965318</v>
      </c>
    </row>
    <row r="93" spans="1:11" ht="12.75">
      <c r="A93" s="2">
        <v>10</v>
      </c>
      <c r="B93" s="3">
        <v>41944</v>
      </c>
      <c r="C93" s="5">
        <v>0.6666666666666666</v>
      </c>
      <c r="D93" s="5" t="str">
        <f t="shared" si="2"/>
        <v>sábado</v>
      </c>
      <c r="E93" s="2" t="s">
        <v>32</v>
      </c>
      <c r="F93" s="2" t="s">
        <v>39</v>
      </c>
      <c r="G93" s="2" t="s">
        <v>50</v>
      </c>
      <c r="I93" s="4">
        <v>21800</v>
      </c>
      <c r="J93" s="6">
        <v>23156</v>
      </c>
      <c r="K93" s="7">
        <f t="shared" si="3"/>
        <v>0.9414406633269995</v>
      </c>
    </row>
    <row r="94" spans="1:11" ht="12.75">
      <c r="A94" s="2">
        <v>10</v>
      </c>
      <c r="B94" s="3">
        <v>41944</v>
      </c>
      <c r="C94" s="5">
        <v>0.75</v>
      </c>
      <c r="D94" s="5" t="str">
        <f t="shared" si="2"/>
        <v>sábado</v>
      </c>
      <c r="E94" s="2" t="s">
        <v>14</v>
      </c>
      <c r="F94" s="2" t="s">
        <v>18</v>
      </c>
      <c r="G94" t="s">
        <v>15</v>
      </c>
      <c r="I94" s="4">
        <v>48600</v>
      </c>
      <c r="J94" s="6">
        <v>54907</v>
      </c>
      <c r="K94" s="7">
        <f t="shared" si="3"/>
        <v>0.8851330431456828</v>
      </c>
    </row>
    <row r="95" spans="1:11" ht="12.75">
      <c r="A95" s="2">
        <v>10</v>
      </c>
      <c r="B95" s="3">
        <v>41944</v>
      </c>
      <c r="C95" s="5">
        <v>0.8333333333333334</v>
      </c>
      <c r="D95" s="5" t="str">
        <f t="shared" si="2"/>
        <v>sábado</v>
      </c>
      <c r="E95" s="2" t="s">
        <v>28</v>
      </c>
      <c r="F95" s="2" t="s">
        <v>16</v>
      </c>
      <c r="G95" t="s">
        <v>29</v>
      </c>
      <c r="H95" s="2" t="s">
        <v>49</v>
      </c>
      <c r="I95" s="4">
        <v>71468</v>
      </c>
      <c r="J95" s="6">
        <v>99354</v>
      </c>
      <c r="K95" s="7">
        <f t="shared" si="3"/>
        <v>0.7193268514604344</v>
      </c>
    </row>
    <row r="96" spans="1:11" ht="12.75">
      <c r="A96" s="2">
        <v>10</v>
      </c>
      <c r="B96" s="3">
        <v>41944</v>
      </c>
      <c r="C96" s="5">
        <v>0.9166666666666666</v>
      </c>
      <c r="D96" s="5" t="str">
        <f t="shared" si="2"/>
        <v>sábado</v>
      </c>
      <c r="E96" s="2" t="s">
        <v>41</v>
      </c>
      <c r="F96" s="2" t="s">
        <v>35</v>
      </c>
      <c r="G96" t="s">
        <v>42</v>
      </c>
      <c r="H96" s="2" t="s">
        <v>52</v>
      </c>
      <c r="I96" s="4">
        <v>21086</v>
      </c>
      <c r="J96" s="6">
        <v>32000</v>
      </c>
      <c r="K96" s="7">
        <f t="shared" si="3"/>
        <v>0.6589375</v>
      </c>
    </row>
    <row r="97" spans="1:11" ht="12.75">
      <c r="A97" s="2">
        <v>10</v>
      </c>
      <c r="B97" s="3">
        <v>41945</v>
      </c>
      <c r="C97" s="5">
        <v>0.5</v>
      </c>
      <c r="D97" s="5" t="str">
        <f t="shared" si="2"/>
        <v>domingo</v>
      </c>
      <c r="E97" s="2" t="s">
        <v>12</v>
      </c>
      <c r="F97" s="2" t="s">
        <v>43</v>
      </c>
      <c r="G97" t="s">
        <v>13</v>
      </c>
      <c r="I97" s="4">
        <v>42000</v>
      </c>
      <c r="J97" s="6">
        <v>53000</v>
      </c>
      <c r="K97" s="7">
        <f t="shared" si="3"/>
        <v>0.7924528301886793</v>
      </c>
    </row>
    <row r="98" spans="1:11" ht="12.75">
      <c r="A98" s="2">
        <v>10</v>
      </c>
      <c r="B98" s="3">
        <v>41945</v>
      </c>
      <c r="C98" s="5">
        <v>0.7083333333333334</v>
      </c>
      <c r="D98" s="5" t="str">
        <f t="shared" si="2"/>
        <v>domingo</v>
      </c>
      <c r="E98" s="2" t="s">
        <v>47</v>
      </c>
      <c r="F98" s="2" t="s">
        <v>45</v>
      </c>
      <c r="G98" t="s">
        <v>48</v>
      </c>
      <c r="I98" s="4">
        <v>23000</v>
      </c>
      <c r="J98" s="6">
        <v>25000</v>
      </c>
      <c r="K98" s="7">
        <f t="shared" si="3"/>
        <v>0.92</v>
      </c>
    </row>
    <row r="99" spans="1:11" ht="12.75">
      <c r="A99" s="2">
        <v>10</v>
      </c>
      <c r="B99" s="3">
        <v>41945</v>
      </c>
      <c r="C99" s="5">
        <v>0.7916666666666666</v>
      </c>
      <c r="D99" s="5" t="str">
        <f t="shared" si="2"/>
        <v>domingo</v>
      </c>
      <c r="E99" s="2" t="s">
        <v>33</v>
      </c>
      <c r="F99" s="2" t="s">
        <v>10</v>
      </c>
      <c r="G99" t="s">
        <v>34</v>
      </c>
      <c r="I99" s="4">
        <v>16000</v>
      </c>
      <c r="J99" s="6">
        <v>25354</v>
      </c>
      <c r="K99" s="7">
        <f t="shared" si="3"/>
        <v>0.6310641318924035</v>
      </c>
    </row>
    <row r="100" spans="1:11" ht="12.75">
      <c r="A100" s="2">
        <v>10</v>
      </c>
      <c r="B100" s="3">
        <v>41945</v>
      </c>
      <c r="C100" s="5">
        <v>0.875</v>
      </c>
      <c r="D100" s="5" t="str">
        <f t="shared" si="2"/>
        <v>domingo</v>
      </c>
      <c r="E100" s="2" t="s">
        <v>24</v>
      </c>
      <c r="F100" s="2" t="s">
        <v>26</v>
      </c>
      <c r="G100" t="s">
        <v>25</v>
      </c>
      <c r="I100" s="4">
        <v>21472</v>
      </c>
      <c r="J100" s="6">
        <v>36017</v>
      </c>
      <c r="K100" s="7">
        <f t="shared" si="3"/>
        <v>0.5961629230641086</v>
      </c>
    </row>
    <row r="101" spans="1:11" ht="12.75">
      <c r="A101" s="2">
        <v>10</v>
      </c>
      <c r="B101" s="3">
        <v>41946</v>
      </c>
      <c r="C101" s="5">
        <v>0.8645833333333334</v>
      </c>
      <c r="D101" s="5" t="str">
        <f t="shared" si="2"/>
        <v>lunes</v>
      </c>
      <c r="E101" s="2" t="s">
        <v>37</v>
      </c>
      <c r="F101" s="2" t="s">
        <v>22</v>
      </c>
      <c r="G101" t="s">
        <v>38</v>
      </c>
      <c r="I101" s="4">
        <v>10625</v>
      </c>
      <c r="J101" s="6">
        <v>14708</v>
      </c>
      <c r="K101" s="7">
        <f t="shared" si="3"/>
        <v>0.722395974979603</v>
      </c>
    </row>
    <row r="102" spans="1:11" ht="12.75">
      <c r="A102" s="2">
        <v>11</v>
      </c>
      <c r="B102" s="3">
        <v>41950</v>
      </c>
      <c r="C102" s="5">
        <v>0.8645833333333334</v>
      </c>
      <c r="D102" s="5" t="str">
        <f t="shared" si="2"/>
        <v>viernes</v>
      </c>
      <c r="E102" s="2" t="s">
        <v>18</v>
      </c>
      <c r="F102" s="2" t="s">
        <v>20</v>
      </c>
      <c r="G102" t="s">
        <v>19</v>
      </c>
      <c r="I102" s="4">
        <v>15643</v>
      </c>
      <c r="J102" s="6">
        <v>21542</v>
      </c>
      <c r="K102" s="7">
        <f t="shared" si="3"/>
        <v>0.7261628446755176</v>
      </c>
    </row>
    <row r="103" spans="1:11" ht="12.75">
      <c r="A103" s="2">
        <v>11</v>
      </c>
      <c r="B103" s="3">
        <v>41951</v>
      </c>
      <c r="C103" s="5">
        <v>0.6666666666666666</v>
      </c>
      <c r="D103" s="5" t="str">
        <f t="shared" si="2"/>
        <v>sábado</v>
      </c>
      <c r="E103" s="2" t="s">
        <v>10</v>
      </c>
      <c r="F103" s="2" t="s">
        <v>28</v>
      </c>
      <c r="G103" t="s">
        <v>11</v>
      </c>
      <c r="I103" s="4">
        <v>12606</v>
      </c>
      <c r="J103" s="6">
        <v>15000</v>
      </c>
      <c r="K103" s="7">
        <f t="shared" si="3"/>
        <v>0.8404</v>
      </c>
    </row>
    <row r="104" spans="1:11" ht="12.75">
      <c r="A104" s="2">
        <v>11</v>
      </c>
      <c r="B104" s="3">
        <v>41951</v>
      </c>
      <c r="C104" s="5">
        <v>0.75</v>
      </c>
      <c r="D104" s="5" t="str">
        <f t="shared" si="2"/>
        <v>sábado</v>
      </c>
      <c r="E104" s="2" t="s">
        <v>30</v>
      </c>
      <c r="F104" s="2" t="s">
        <v>24</v>
      </c>
      <c r="G104" t="s">
        <v>31</v>
      </c>
      <c r="I104" s="4">
        <v>6000</v>
      </c>
      <c r="J104" s="6">
        <v>17500</v>
      </c>
      <c r="K104" s="7">
        <f t="shared" si="3"/>
        <v>0.34285714285714286</v>
      </c>
    </row>
    <row r="105" spans="1:11" ht="12.75">
      <c r="A105" s="2">
        <v>11</v>
      </c>
      <c r="B105" s="3">
        <v>41951</v>
      </c>
      <c r="C105" s="5">
        <v>0.8333333333333334</v>
      </c>
      <c r="D105" s="5" t="str">
        <f t="shared" si="2"/>
        <v>sábado</v>
      </c>
      <c r="E105" s="2" t="s">
        <v>39</v>
      </c>
      <c r="F105" s="2" t="s">
        <v>37</v>
      </c>
      <c r="G105" t="s">
        <v>40</v>
      </c>
      <c r="I105" s="4">
        <v>76842</v>
      </c>
      <c r="J105" s="6">
        <v>81044</v>
      </c>
      <c r="K105" s="7">
        <f t="shared" si="3"/>
        <v>0.9481516213414936</v>
      </c>
    </row>
    <row r="106" spans="1:11" ht="12.75">
      <c r="A106" s="2">
        <v>11</v>
      </c>
      <c r="B106" s="3">
        <v>41951</v>
      </c>
      <c r="C106" s="5">
        <v>0.9166666666666666</v>
      </c>
      <c r="D106" s="5" t="str">
        <f t="shared" si="2"/>
        <v>sábado</v>
      </c>
      <c r="E106" s="2" t="s">
        <v>35</v>
      </c>
      <c r="F106" s="2" t="s">
        <v>22</v>
      </c>
      <c r="G106" t="s">
        <v>36</v>
      </c>
      <c r="I106" s="4">
        <v>22600</v>
      </c>
      <c r="J106" s="6">
        <v>30044</v>
      </c>
      <c r="K106" s="7">
        <f t="shared" si="3"/>
        <v>0.7522300625748901</v>
      </c>
    </row>
    <row r="107" spans="1:11" ht="12.75">
      <c r="A107" s="2">
        <v>11</v>
      </c>
      <c r="B107" s="3">
        <v>41951</v>
      </c>
      <c r="C107" s="5">
        <v>0.9166666666666666</v>
      </c>
      <c r="D107" s="5" t="str">
        <f t="shared" si="2"/>
        <v>sábado</v>
      </c>
      <c r="E107" s="2" t="s">
        <v>16</v>
      </c>
      <c r="F107" s="2" t="s">
        <v>32</v>
      </c>
      <c r="G107" t="s">
        <v>17</v>
      </c>
      <c r="H107" s="2" t="s">
        <v>52</v>
      </c>
      <c r="I107" s="4">
        <v>20000</v>
      </c>
      <c r="J107" s="6">
        <v>29000</v>
      </c>
      <c r="K107" s="7">
        <f t="shared" si="3"/>
        <v>0.6896551724137931</v>
      </c>
    </row>
    <row r="108" spans="1:11" ht="12.75">
      <c r="A108" s="2">
        <v>11</v>
      </c>
      <c r="B108" s="3">
        <v>41952</v>
      </c>
      <c r="C108" s="5">
        <v>0.5</v>
      </c>
      <c r="D108" s="5" t="str">
        <f t="shared" si="2"/>
        <v>domingo</v>
      </c>
      <c r="E108" s="2" t="s">
        <v>43</v>
      </c>
      <c r="F108" s="2" t="s">
        <v>33</v>
      </c>
      <c r="G108" t="s">
        <v>44</v>
      </c>
      <c r="I108" s="4">
        <v>28500</v>
      </c>
      <c r="J108" s="6">
        <v>45500</v>
      </c>
      <c r="K108" s="7">
        <f t="shared" si="3"/>
        <v>0.6263736263736264</v>
      </c>
    </row>
    <row r="109" spans="1:11" ht="12.75">
      <c r="A109" s="2">
        <v>11</v>
      </c>
      <c r="B109" s="3">
        <v>41952</v>
      </c>
      <c r="C109" s="5">
        <v>0.7083333333333334</v>
      </c>
      <c r="D109" s="5" t="str">
        <f t="shared" si="2"/>
        <v>domingo</v>
      </c>
      <c r="E109" s="2" t="s">
        <v>26</v>
      </c>
      <c r="F109" s="2" t="s">
        <v>47</v>
      </c>
      <c r="G109" t="s">
        <v>27</v>
      </c>
      <c r="I109" s="4">
        <v>22000</v>
      </c>
      <c r="J109" s="6">
        <v>40500</v>
      </c>
      <c r="K109" s="7">
        <f t="shared" si="3"/>
        <v>0.5432098765432098</v>
      </c>
    </row>
    <row r="110" spans="1:11" ht="12.75">
      <c r="A110" s="2">
        <v>11</v>
      </c>
      <c r="B110" s="3">
        <v>41952</v>
      </c>
      <c r="C110" s="5">
        <v>0.7916666666666666</v>
      </c>
      <c r="D110" s="5" t="str">
        <f t="shared" si="2"/>
        <v>domingo</v>
      </c>
      <c r="E110" s="2" t="s">
        <v>45</v>
      </c>
      <c r="F110" s="2" t="s">
        <v>12</v>
      </c>
      <c r="G110" t="s">
        <v>46</v>
      </c>
      <c r="I110" s="4">
        <v>39600</v>
      </c>
      <c r="J110" s="6">
        <v>55000</v>
      </c>
      <c r="K110" s="7">
        <f t="shared" si="3"/>
        <v>0.72</v>
      </c>
    </row>
    <row r="111" spans="1:11" ht="12.75">
      <c r="A111" s="2">
        <v>11</v>
      </c>
      <c r="B111" s="3">
        <v>41952</v>
      </c>
      <c r="C111" s="5">
        <v>0.875</v>
      </c>
      <c r="D111" s="5" t="str">
        <f t="shared" si="2"/>
        <v>domingo</v>
      </c>
      <c r="E111" s="2" t="s">
        <v>41</v>
      </c>
      <c r="F111" s="2" t="s">
        <v>14</v>
      </c>
      <c r="G111" t="s">
        <v>42</v>
      </c>
      <c r="H111" s="2" t="s">
        <v>49</v>
      </c>
      <c r="I111" s="4">
        <v>22768</v>
      </c>
      <c r="J111" s="6">
        <v>32000</v>
      </c>
      <c r="K111" s="7">
        <f t="shared" si="3"/>
        <v>0.7115</v>
      </c>
    </row>
    <row r="112" spans="1:11" ht="12.75">
      <c r="A112" s="2">
        <v>12</v>
      </c>
      <c r="B112" s="3">
        <v>41964</v>
      </c>
      <c r="C112" s="5">
        <v>0.8645833333333334</v>
      </c>
      <c r="D112" s="5" t="str">
        <f t="shared" si="2"/>
        <v>viernes</v>
      </c>
      <c r="E112" s="2" t="s">
        <v>12</v>
      </c>
      <c r="F112" s="2" t="s">
        <v>26</v>
      </c>
      <c r="G112" t="s">
        <v>13</v>
      </c>
      <c r="I112" s="4">
        <v>28000</v>
      </c>
      <c r="J112" s="6">
        <v>53000</v>
      </c>
      <c r="K112" s="7">
        <f t="shared" si="3"/>
        <v>0.5283018867924528</v>
      </c>
    </row>
    <row r="113" spans="1:11" ht="12.75">
      <c r="A113" s="2">
        <v>12</v>
      </c>
      <c r="B113" s="3">
        <v>41965</v>
      </c>
      <c r="C113" s="5">
        <v>0.6666666666666666</v>
      </c>
      <c r="D113" s="5" t="str">
        <f t="shared" si="2"/>
        <v>sábado</v>
      </c>
      <c r="E113" s="2" t="s">
        <v>14</v>
      </c>
      <c r="F113" s="2" t="s">
        <v>35</v>
      </c>
      <c r="G113" t="s">
        <v>15</v>
      </c>
      <c r="I113" s="4">
        <v>44200</v>
      </c>
      <c r="J113" s="6">
        <v>54907</v>
      </c>
      <c r="K113" s="7">
        <f t="shared" si="3"/>
        <v>0.8049975412971023</v>
      </c>
    </row>
    <row r="114" spans="1:11" ht="12.75">
      <c r="A114" s="2">
        <v>12</v>
      </c>
      <c r="B114" s="3">
        <v>41965</v>
      </c>
      <c r="C114" s="5">
        <v>0.75</v>
      </c>
      <c r="D114" s="5" t="str">
        <f t="shared" si="2"/>
        <v>sábado</v>
      </c>
      <c r="E114" s="2" t="s">
        <v>22</v>
      </c>
      <c r="F114" s="2" t="s">
        <v>39</v>
      </c>
      <c r="G114" t="s">
        <v>23</v>
      </c>
      <c r="I114" s="4">
        <v>5859</v>
      </c>
      <c r="J114" s="6">
        <v>5907</v>
      </c>
      <c r="K114" s="7">
        <f t="shared" si="3"/>
        <v>0.9918740477399696</v>
      </c>
    </row>
    <row r="115" spans="1:11" ht="12.75">
      <c r="A115" s="2">
        <v>12</v>
      </c>
      <c r="B115" s="3">
        <v>41965</v>
      </c>
      <c r="C115" s="5">
        <v>0.8333333333333334</v>
      </c>
      <c r="D115" s="5" t="str">
        <f t="shared" si="2"/>
        <v>sábado</v>
      </c>
      <c r="E115" s="2" t="s">
        <v>28</v>
      </c>
      <c r="F115" s="2" t="s">
        <v>43</v>
      </c>
      <c r="G115" t="s">
        <v>29</v>
      </c>
      <c r="H115" s="2" t="s">
        <v>49</v>
      </c>
      <c r="I115" s="4">
        <v>78283</v>
      </c>
      <c r="J115" s="6">
        <v>99354</v>
      </c>
      <c r="K115" s="7">
        <f t="shared" si="3"/>
        <v>0.7879199629607263</v>
      </c>
    </row>
    <row r="116" spans="1:11" ht="12.75">
      <c r="A116" s="2">
        <v>12</v>
      </c>
      <c r="B116" s="3">
        <v>41965</v>
      </c>
      <c r="C116" s="5">
        <v>0.9166666666666666</v>
      </c>
      <c r="D116" s="5" t="str">
        <f t="shared" si="2"/>
        <v>sábado</v>
      </c>
      <c r="E116" s="2" t="s">
        <v>20</v>
      </c>
      <c r="F116" s="2" t="s">
        <v>41</v>
      </c>
      <c r="G116" t="s">
        <v>21</v>
      </c>
      <c r="H116" s="2" t="s">
        <v>52</v>
      </c>
      <c r="I116" s="4">
        <v>18521</v>
      </c>
      <c r="J116" s="6">
        <v>34600</v>
      </c>
      <c r="K116" s="7">
        <f t="shared" si="3"/>
        <v>0.5352890173410405</v>
      </c>
    </row>
    <row r="117" spans="1:11" ht="12.75">
      <c r="A117" s="2">
        <v>12</v>
      </c>
      <c r="B117" s="3">
        <v>41966</v>
      </c>
      <c r="C117" s="5">
        <v>0.5</v>
      </c>
      <c r="D117" s="5" t="str">
        <f t="shared" si="2"/>
        <v>domingo</v>
      </c>
      <c r="E117" s="2" t="s">
        <v>37</v>
      </c>
      <c r="F117" s="2" t="s">
        <v>16</v>
      </c>
      <c r="G117" t="s">
        <v>38</v>
      </c>
      <c r="I117" s="4">
        <v>7100</v>
      </c>
      <c r="J117" s="6">
        <v>14708</v>
      </c>
      <c r="K117" s="7">
        <f t="shared" si="3"/>
        <v>0.4827304868098994</v>
      </c>
    </row>
    <row r="118" spans="1:11" ht="12.75">
      <c r="A118" s="2">
        <v>12</v>
      </c>
      <c r="B118" s="3">
        <v>41966</v>
      </c>
      <c r="C118" s="5">
        <v>0.7083333333333334</v>
      </c>
      <c r="D118" s="5" t="str">
        <f t="shared" si="2"/>
        <v>domingo</v>
      </c>
      <c r="E118" s="2" t="s">
        <v>33</v>
      </c>
      <c r="F118" s="2" t="s">
        <v>45</v>
      </c>
      <c r="G118" t="s">
        <v>34</v>
      </c>
      <c r="I118" s="4">
        <v>17200</v>
      </c>
      <c r="J118" s="6">
        <v>25354</v>
      </c>
      <c r="K118" s="7">
        <f t="shared" si="3"/>
        <v>0.6783939417843339</v>
      </c>
    </row>
    <row r="119" spans="1:11" ht="12.75">
      <c r="A119" s="2">
        <v>12</v>
      </c>
      <c r="B119" s="3">
        <v>41966</v>
      </c>
      <c r="C119" s="5">
        <v>0.7916666666666666</v>
      </c>
      <c r="D119" s="5" t="str">
        <f t="shared" si="2"/>
        <v>domingo</v>
      </c>
      <c r="E119" s="2" t="s">
        <v>24</v>
      </c>
      <c r="F119" s="2" t="s">
        <v>18</v>
      </c>
      <c r="G119" t="s">
        <v>25</v>
      </c>
      <c r="I119" s="4">
        <v>22639</v>
      </c>
      <c r="J119" s="6">
        <v>36017</v>
      </c>
      <c r="K119" s="7">
        <f t="shared" si="3"/>
        <v>0.6285642890857095</v>
      </c>
    </row>
    <row r="120" spans="1:11" ht="12.75">
      <c r="A120" s="2">
        <v>12</v>
      </c>
      <c r="B120" s="3">
        <v>41966</v>
      </c>
      <c r="C120" s="5">
        <v>0.875</v>
      </c>
      <c r="D120" s="5" t="str">
        <f t="shared" si="2"/>
        <v>domingo</v>
      </c>
      <c r="E120" s="2" t="s">
        <v>47</v>
      </c>
      <c r="F120" s="2" t="s">
        <v>30</v>
      </c>
      <c r="G120" t="s">
        <v>48</v>
      </c>
      <c r="I120" s="4">
        <v>19500</v>
      </c>
      <c r="J120" s="6">
        <v>25000</v>
      </c>
      <c r="K120" s="7">
        <f t="shared" si="3"/>
        <v>0.78</v>
      </c>
    </row>
    <row r="121" spans="1:11" ht="12.75">
      <c r="A121" s="2">
        <v>12</v>
      </c>
      <c r="B121" s="3">
        <v>41967</v>
      </c>
      <c r="C121" s="5">
        <v>0.8645833333333334</v>
      </c>
      <c r="D121" s="5" t="str">
        <f t="shared" si="2"/>
        <v>lunes</v>
      </c>
      <c r="E121" s="2" t="s">
        <v>32</v>
      </c>
      <c r="F121" s="2" t="s">
        <v>10</v>
      </c>
      <c r="G121" s="2" t="s">
        <v>50</v>
      </c>
      <c r="I121" s="4">
        <v>16500</v>
      </c>
      <c r="J121" s="6">
        <v>23156</v>
      </c>
      <c r="K121" s="7">
        <f t="shared" si="3"/>
        <v>0.7125583002245638</v>
      </c>
    </row>
    <row r="122" spans="1:11" ht="12.75">
      <c r="A122" s="2">
        <v>13</v>
      </c>
      <c r="B122" s="3">
        <v>41971</v>
      </c>
      <c r="C122" s="5">
        <v>0.8645833333333334</v>
      </c>
      <c r="D122" s="5" t="str">
        <f t="shared" si="2"/>
        <v>viernes</v>
      </c>
      <c r="E122" s="2" t="s">
        <v>41</v>
      </c>
      <c r="F122" s="2" t="s">
        <v>24</v>
      </c>
      <c r="G122" t="s">
        <v>42</v>
      </c>
      <c r="I122" s="4">
        <v>17000</v>
      </c>
      <c r="J122" s="6">
        <v>32000</v>
      </c>
      <c r="K122" s="7">
        <f t="shared" si="3"/>
        <v>0.53125</v>
      </c>
    </row>
    <row r="123" spans="1:11" ht="12.75">
      <c r="A123" s="2">
        <v>13</v>
      </c>
      <c r="B123" s="3">
        <v>41972</v>
      </c>
      <c r="C123" s="5">
        <v>0.6666666666666666</v>
      </c>
      <c r="D123" s="5" t="str">
        <f t="shared" si="2"/>
        <v>sábado</v>
      </c>
      <c r="E123" s="2" t="s">
        <v>30</v>
      </c>
      <c r="F123" s="2" t="s">
        <v>12</v>
      </c>
      <c r="G123" t="s">
        <v>31</v>
      </c>
      <c r="I123" s="4">
        <v>8100</v>
      </c>
      <c r="J123" s="6">
        <v>17500</v>
      </c>
      <c r="K123" s="7">
        <f t="shared" si="3"/>
        <v>0.46285714285714286</v>
      </c>
    </row>
    <row r="124" spans="1:11" ht="12.75">
      <c r="A124" s="2">
        <v>13</v>
      </c>
      <c r="B124" s="3">
        <v>41972</v>
      </c>
      <c r="C124" s="5">
        <v>0.75</v>
      </c>
      <c r="D124" s="5" t="str">
        <f t="shared" si="2"/>
        <v>sábado</v>
      </c>
      <c r="E124" s="2" t="s">
        <v>26</v>
      </c>
      <c r="F124" s="2" t="s">
        <v>33</v>
      </c>
      <c r="G124" t="s">
        <v>27</v>
      </c>
      <c r="I124" s="4">
        <v>12723</v>
      </c>
      <c r="J124" s="6">
        <v>40500</v>
      </c>
      <c r="K124" s="7">
        <f t="shared" si="3"/>
        <v>0.3141481481481481</v>
      </c>
    </row>
    <row r="125" spans="1:11" ht="12.75">
      <c r="A125" s="2">
        <v>13</v>
      </c>
      <c r="B125" s="3">
        <v>41972</v>
      </c>
      <c r="C125" s="5">
        <v>0.8333333333333334</v>
      </c>
      <c r="D125" s="5" t="str">
        <f t="shared" si="2"/>
        <v>sábado</v>
      </c>
      <c r="E125" s="2" t="s">
        <v>35</v>
      </c>
      <c r="F125" s="2" t="s">
        <v>39</v>
      </c>
      <c r="G125" t="s">
        <v>36</v>
      </c>
      <c r="I125" s="4">
        <v>29025</v>
      </c>
      <c r="J125" s="6">
        <v>30044</v>
      </c>
      <c r="K125" s="7">
        <f t="shared" si="3"/>
        <v>0.9660830781520436</v>
      </c>
    </row>
    <row r="126" spans="1:11" ht="12.75">
      <c r="A126" s="2">
        <v>13</v>
      </c>
      <c r="B126" s="3">
        <v>41972</v>
      </c>
      <c r="C126" s="5">
        <v>0.9166666666666666</v>
      </c>
      <c r="D126" s="5" t="str">
        <f t="shared" si="2"/>
        <v>sábado</v>
      </c>
      <c r="E126" s="2" t="s">
        <v>16</v>
      </c>
      <c r="F126" s="2" t="s">
        <v>22</v>
      </c>
      <c r="G126" t="s">
        <v>17</v>
      </c>
      <c r="H126" s="2" t="s">
        <v>51</v>
      </c>
      <c r="I126" s="4">
        <v>16000</v>
      </c>
      <c r="J126" s="6">
        <v>29000</v>
      </c>
      <c r="K126" s="7">
        <f t="shared" si="3"/>
        <v>0.5517241379310345</v>
      </c>
    </row>
    <row r="127" spans="1:11" ht="12.75">
      <c r="A127" s="2">
        <v>13</v>
      </c>
      <c r="B127" s="3">
        <v>41973</v>
      </c>
      <c r="C127" s="5">
        <v>0.5</v>
      </c>
      <c r="D127" s="5" t="str">
        <f t="shared" si="2"/>
        <v>domingo</v>
      </c>
      <c r="E127" s="2" t="s">
        <v>14</v>
      </c>
      <c r="F127" s="2" t="s">
        <v>20</v>
      </c>
      <c r="G127" t="s">
        <v>15</v>
      </c>
      <c r="I127" s="4">
        <v>45000</v>
      </c>
      <c r="J127" s="6">
        <v>54907</v>
      </c>
      <c r="K127" s="7">
        <f t="shared" si="3"/>
        <v>0.8195676325422988</v>
      </c>
    </row>
    <row r="128" spans="1:11" ht="12.75">
      <c r="A128" s="2">
        <v>13</v>
      </c>
      <c r="B128" s="3">
        <v>41973</v>
      </c>
      <c r="C128" s="5">
        <v>0.7083333333333334</v>
      </c>
      <c r="D128" s="5" t="str">
        <f t="shared" si="2"/>
        <v>domingo</v>
      </c>
      <c r="E128" s="2" t="s">
        <v>43</v>
      </c>
      <c r="F128" s="2" t="s">
        <v>32</v>
      </c>
      <c r="G128" t="s">
        <v>44</v>
      </c>
      <c r="I128" s="4">
        <v>30347</v>
      </c>
      <c r="J128" s="6">
        <v>45500</v>
      </c>
      <c r="K128" s="7">
        <f t="shared" si="3"/>
        <v>0.666967032967033</v>
      </c>
    </row>
    <row r="129" spans="1:11" ht="12.75">
      <c r="A129" s="2">
        <v>13</v>
      </c>
      <c r="B129" s="3">
        <v>41973</v>
      </c>
      <c r="C129" s="5">
        <v>0.7916666666666666</v>
      </c>
      <c r="D129" s="5" t="str">
        <f t="shared" si="2"/>
        <v>domingo</v>
      </c>
      <c r="E129" s="2" t="s">
        <v>18</v>
      </c>
      <c r="F129" s="2" t="s">
        <v>47</v>
      </c>
      <c r="G129" t="s">
        <v>19</v>
      </c>
      <c r="I129" s="4">
        <v>15998</v>
      </c>
      <c r="J129" s="6">
        <v>21542</v>
      </c>
      <c r="K129" s="7">
        <f t="shared" si="3"/>
        <v>0.7426422801968248</v>
      </c>
    </row>
    <row r="130" spans="1:11" ht="12.75">
      <c r="A130" s="2">
        <v>13</v>
      </c>
      <c r="B130" s="3">
        <v>41973</v>
      </c>
      <c r="C130" s="5">
        <v>0.875</v>
      </c>
      <c r="D130" s="5" t="str">
        <f aca="true" t="shared" si="4" ref="D130:D193">TEXT(B130,"dddd")</f>
        <v>domingo</v>
      </c>
      <c r="E130" s="2" t="s">
        <v>45</v>
      </c>
      <c r="F130" s="2" t="s">
        <v>28</v>
      </c>
      <c r="G130" t="s">
        <v>46</v>
      </c>
      <c r="H130" s="2" t="s">
        <v>49</v>
      </c>
      <c r="I130" s="4">
        <v>51200</v>
      </c>
      <c r="J130" s="6">
        <v>55000</v>
      </c>
      <c r="K130" s="7">
        <f aca="true" t="shared" si="5" ref="K130:K193">I130/J130</f>
        <v>0.9309090909090909</v>
      </c>
    </row>
    <row r="131" spans="1:11" ht="12.75">
      <c r="A131" s="2">
        <v>13</v>
      </c>
      <c r="B131" s="3">
        <v>41974</v>
      </c>
      <c r="C131" s="5">
        <v>0.8645833333333334</v>
      </c>
      <c r="D131" s="5" t="str">
        <f t="shared" si="4"/>
        <v>lunes</v>
      </c>
      <c r="E131" s="2" t="s">
        <v>10</v>
      </c>
      <c r="F131" s="2" t="s">
        <v>37</v>
      </c>
      <c r="G131" t="s">
        <v>11</v>
      </c>
      <c r="I131" s="4">
        <v>8500</v>
      </c>
      <c r="J131" s="6">
        <v>15000</v>
      </c>
      <c r="K131" s="7">
        <f t="shared" si="5"/>
        <v>0.5666666666666667</v>
      </c>
    </row>
    <row r="132" spans="1:11" ht="12.75">
      <c r="A132" s="2">
        <v>14</v>
      </c>
      <c r="B132" s="3">
        <v>41979</v>
      </c>
      <c r="C132" s="5">
        <v>0.6666666666666666</v>
      </c>
      <c r="D132" s="5" t="str">
        <f t="shared" si="4"/>
        <v>sábado</v>
      </c>
      <c r="E132" s="2" t="s">
        <v>24</v>
      </c>
      <c r="F132" s="2" t="s">
        <v>14</v>
      </c>
      <c r="G132" t="s">
        <v>25</v>
      </c>
      <c r="I132" s="4">
        <v>18290</v>
      </c>
      <c r="J132" s="6">
        <v>36017</v>
      </c>
      <c r="K132" s="7">
        <f t="shared" si="5"/>
        <v>0.5078157536718771</v>
      </c>
    </row>
    <row r="133" spans="1:11" ht="12.75">
      <c r="A133" s="2">
        <v>14</v>
      </c>
      <c r="B133" s="3">
        <v>41979</v>
      </c>
      <c r="C133" s="5">
        <v>0.75</v>
      </c>
      <c r="D133" s="5" t="str">
        <f t="shared" si="4"/>
        <v>sábado</v>
      </c>
      <c r="E133" s="2" t="s">
        <v>12</v>
      </c>
      <c r="F133" s="2" t="s">
        <v>18</v>
      </c>
      <c r="G133" t="s">
        <v>13</v>
      </c>
      <c r="I133" s="4">
        <v>38500</v>
      </c>
      <c r="J133" s="6">
        <v>53000</v>
      </c>
      <c r="K133" s="7">
        <f t="shared" si="5"/>
        <v>0.7264150943396226</v>
      </c>
    </row>
    <row r="134" spans="1:11" ht="12.75">
      <c r="A134" s="2">
        <v>14</v>
      </c>
      <c r="B134" s="3">
        <v>41979</v>
      </c>
      <c r="C134" s="5">
        <v>0.8333333333333334</v>
      </c>
      <c r="D134" s="5" t="str">
        <f t="shared" si="4"/>
        <v>sábado</v>
      </c>
      <c r="E134" s="2" t="s">
        <v>39</v>
      </c>
      <c r="F134" s="2" t="s">
        <v>16</v>
      </c>
      <c r="G134" t="s">
        <v>40</v>
      </c>
      <c r="H134" s="2" t="s">
        <v>49</v>
      </c>
      <c r="I134" s="4">
        <v>80300</v>
      </c>
      <c r="J134" s="6">
        <v>81044</v>
      </c>
      <c r="K134" s="7">
        <f t="shared" si="5"/>
        <v>0.9908198015892602</v>
      </c>
    </row>
    <row r="135" spans="1:11" ht="12.75">
      <c r="A135" s="2">
        <v>14</v>
      </c>
      <c r="B135" s="3">
        <v>41979</v>
      </c>
      <c r="C135" s="5">
        <v>0.9166666666666666</v>
      </c>
      <c r="D135" s="5" t="str">
        <f t="shared" si="4"/>
        <v>sábado</v>
      </c>
      <c r="E135" s="2" t="s">
        <v>20</v>
      </c>
      <c r="F135" s="2" t="s">
        <v>35</v>
      </c>
      <c r="G135" t="s">
        <v>21</v>
      </c>
      <c r="H135" s="2" t="s">
        <v>51</v>
      </c>
      <c r="I135" s="4">
        <v>17622</v>
      </c>
      <c r="J135" s="6">
        <v>34600</v>
      </c>
      <c r="K135" s="7">
        <f t="shared" si="5"/>
        <v>0.5093063583815028</v>
      </c>
    </row>
    <row r="136" spans="1:11" ht="12.75">
      <c r="A136" s="2">
        <v>14</v>
      </c>
      <c r="B136" s="3">
        <v>41980</v>
      </c>
      <c r="C136" s="5">
        <v>0.5</v>
      </c>
      <c r="D136" s="5" t="str">
        <f t="shared" si="4"/>
        <v>domingo</v>
      </c>
      <c r="E136" s="2" t="s">
        <v>37</v>
      </c>
      <c r="F136" s="2" t="s">
        <v>43</v>
      </c>
      <c r="G136" t="s">
        <v>38</v>
      </c>
      <c r="I136" s="4">
        <v>11604</v>
      </c>
      <c r="J136" s="6">
        <v>14708</v>
      </c>
      <c r="K136" s="7">
        <f t="shared" si="5"/>
        <v>0.7889583899918412</v>
      </c>
    </row>
    <row r="137" spans="1:11" ht="12.75">
      <c r="A137" s="2">
        <v>14</v>
      </c>
      <c r="B137" s="3">
        <v>41980</v>
      </c>
      <c r="C137" s="5">
        <v>0.7083333333333334</v>
      </c>
      <c r="D137" s="5" t="str">
        <f t="shared" si="4"/>
        <v>domingo</v>
      </c>
      <c r="E137" s="2" t="s">
        <v>28</v>
      </c>
      <c r="F137" s="2" t="s">
        <v>26</v>
      </c>
      <c r="G137" t="s">
        <v>29</v>
      </c>
      <c r="I137" s="4">
        <v>76057</v>
      </c>
      <c r="J137" s="6">
        <v>99354</v>
      </c>
      <c r="K137" s="7">
        <f t="shared" si="5"/>
        <v>0.7655152283753045</v>
      </c>
    </row>
    <row r="138" spans="1:11" ht="12.75">
      <c r="A138" s="2">
        <v>14</v>
      </c>
      <c r="B138" s="3">
        <v>41980</v>
      </c>
      <c r="C138" s="5">
        <v>0.7916666666666666</v>
      </c>
      <c r="D138" s="5" t="str">
        <f t="shared" si="4"/>
        <v>domingo</v>
      </c>
      <c r="E138" s="2" t="s">
        <v>47</v>
      </c>
      <c r="F138" s="2" t="s">
        <v>41</v>
      </c>
      <c r="G138" t="s">
        <v>48</v>
      </c>
      <c r="I138" s="4">
        <v>16000</v>
      </c>
      <c r="J138" s="6">
        <v>25000</v>
      </c>
      <c r="K138" s="7">
        <f t="shared" si="5"/>
        <v>0.64</v>
      </c>
    </row>
    <row r="139" spans="1:11" ht="12.75">
      <c r="A139" s="2">
        <v>14</v>
      </c>
      <c r="B139" s="3">
        <v>41980</v>
      </c>
      <c r="C139" s="5">
        <v>0.875</v>
      </c>
      <c r="D139" s="5" t="str">
        <f t="shared" si="4"/>
        <v>domingo</v>
      </c>
      <c r="E139" s="2" t="s">
        <v>32</v>
      </c>
      <c r="F139" s="2" t="s">
        <v>45</v>
      </c>
      <c r="G139" s="2" t="s">
        <v>50</v>
      </c>
      <c r="I139" s="4">
        <v>18300</v>
      </c>
      <c r="J139" s="6">
        <v>23156</v>
      </c>
      <c r="K139" s="7">
        <f t="shared" si="5"/>
        <v>0.7902919329763344</v>
      </c>
    </row>
    <row r="140" spans="1:11" ht="12.75">
      <c r="A140" s="2">
        <v>14</v>
      </c>
      <c r="B140" s="3">
        <v>41981</v>
      </c>
      <c r="C140" s="5">
        <v>0.7083333333333334</v>
      </c>
      <c r="D140" s="5" t="str">
        <f t="shared" si="4"/>
        <v>lunes</v>
      </c>
      <c r="E140" s="2" t="s">
        <v>22</v>
      </c>
      <c r="F140" s="2" t="s">
        <v>10</v>
      </c>
      <c r="G140" t="s">
        <v>23</v>
      </c>
      <c r="I140" s="4">
        <v>4200</v>
      </c>
      <c r="J140" s="6">
        <v>5547</v>
      </c>
      <c r="K140" s="7">
        <f t="shared" si="5"/>
        <v>0.7571660356949702</v>
      </c>
    </row>
    <row r="141" spans="1:11" ht="12.75">
      <c r="A141" s="2">
        <v>14</v>
      </c>
      <c r="B141" s="3">
        <v>41981</v>
      </c>
      <c r="C141" s="5">
        <v>0.7916666666666666</v>
      </c>
      <c r="D141" s="5" t="str">
        <f t="shared" si="4"/>
        <v>lunes</v>
      </c>
      <c r="E141" s="2" t="s">
        <v>33</v>
      </c>
      <c r="F141" s="2" t="s">
        <v>30</v>
      </c>
      <c r="G141" t="s">
        <v>34</v>
      </c>
      <c r="I141" s="4">
        <v>13582</v>
      </c>
      <c r="J141" s="6">
        <v>25354</v>
      </c>
      <c r="K141" s="7">
        <f t="shared" si="5"/>
        <v>0.5356945649601641</v>
      </c>
    </row>
    <row r="142" spans="1:11" ht="12.75">
      <c r="A142" s="2">
        <v>15</v>
      </c>
      <c r="B142" s="3">
        <v>41985</v>
      </c>
      <c r="C142" s="5">
        <v>0.8645833333333334</v>
      </c>
      <c r="D142" s="5" t="str">
        <f t="shared" si="4"/>
        <v>viernes</v>
      </c>
      <c r="E142" s="2" t="s">
        <v>10</v>
      </c>
      <c r="F142" s="2" t="s">
        <v>39</v>
      </c>
      <c r="G142" t="s">
        <v>11</v>
      </c>
      <c r="I142" s="4">
        <v>15000</v>
      </c>
      <c r="J142" s="6">
        <v>15000</v>
      </c>
      <c r="K142" s="7">
        <f t="shared" si="5"/>
        <v>1</v>
      </c>
    </row>
    <row r="143" spans="1:11" ht="12.75">
      <c r="A143" s="2">
        <v>15</v>
      </c>
      <c r="B143" s="3">
        <v>41986</v>
      </c>
      <c r="C143" s="5">
        <v>0.6666666666666666</v>
      </c>
      <c r="D143" s="5" t="str">
        <f t="shared" si="4"/>
        <v>sábado</v>
      </c>
      <c r="E143" s="2" t="s">
        <v>30</v>
      </c>
      <c r="F143" s="2" t="s">
        <v>28</v>
      </c>
      <c r="G143" t="s">
        <v>31</v>
      </c>
      <c r="I143" s="4">
        <v>9500</v>
      </c>
      <c r="J143" s="6">
        <v>17500</v>
      </c>
      <c r="K143" s="7">
        <f t="shared" si="5"/>
        <v>0.5428571428571428</v>
      </c>
    </row>
    <row r="144" spans="1:11" ht="12.75">
      <c r="A144" s="2">
        <v>15</v>
      </c>
      <c r="B144" s="3">
        <v>41986</v>
      </c>
      <c r="C144" s="5">
        <v>0.75</v>
      </c>
      <c r="D144" s="5" t="str">
        <f t="shared" si="4"/>
        <v>sábado</v>
      </c>
      <c r="E144" s="2" t="s">
        <v>45</v>
      </c>
      <c r="F144" s="2" t="s">
        <v>37</v>
      </c>
      <c r="G144" t="s">
        <v>46</v>
      </c>
      <c r="I144" s="4">
        <v>41000</v>
      </c>
      <c r="J144" s="6">
        <v>55000</v>
      </c>
      <c r="K144" s="7">
        <f t="shared" si="5"/>
        <v>0.7454545454545455</v>
      </c>
    </row>
    <row r="145" spans="1:11" ht="12.75">
      <c r="A145" s="2">
        <v>15</v>
      </c>
      <c r="B145" s="3">
        <v>41986</v>
      </c>
      <c r="C145" s="5">
        <v>0.8333333333333334</v>
      </c>
      <c r="D145" s="5" t="str">
        <f t="shared" si="4"/>
        <v>sábado</v>
      </c>
      <c r="E145" s="2" t="s">
        <v>18</v>
      </c>
      <c r="F145" s="2" t="s">
        <v>33</v>
      </c>
      <c r="G145" t="s">
        <v>19</v>
      </c>
      <c r="I145" s="4">
        <v>14000</v>
      </c>
      <c r="J145" s="6">
        <v>21542</v>
      </c>
      <c r="K145" s="7">
        <f t="shared" si="5"/>
        <v>0.6498932318262</v>
      </c>
    </row>
    <row r="146" spans="1:11" ht="12.75">
      <c r="A146" s="2">
        <v>15</v>
      </c>
      <c r="B146" s="3">
        <v>41986</v>
      </c>
      <c r="C146" s="5">
        <v>0.9166666666666666</v>
      </c>
      <c r="D146" s="5" t="str">
        <f t="shared" si="4"/>
        <v>sábado</v>
      </c>
      <c r="E146" s="2" t="s">
        <v>35</v>
      </c>
      <c r="F146" s="2" t="s">
        <v>16</v>
      </c>
      <c r="G146" t="s">
        <v>36</v>
      </c>
      <c r="H146" s="2" t="s">
        <v>51</v>
      </c>
      <c r="I146" s="4">
        <v>27000</v>
      </c>
      <c r="J146" s="6">
        <v>30044</v>
      </c>
      <c r="K146" s="7">
        <f t="shared" si="5"/>
        <v>0.8986819331646918</v>
      </c>
    </row>
    <row r="147" spans="1:11" ht="12.75">
      <c r="A147" s="2">
        <v>15</v>
      </c>
      <c r="B147" s="3">
        <v>41987</v>
      </c>
      <c r="C147" s="5">
        <v>0.5</v>
      </c>
      <c r="D147" s="5" t="str">
        <f t="shared" si="4"/>
        <v>domingo</v>
      </c>
      <c r="E147" s="2" t="s">
        <v>26</v>
      </c>
      <c r="F147" s="2" t="s">
        <v>32</v>
      </c>
      <c r="G147" t="s">
        <v>27</v>
      </c>
      <c r="I147" s="4">
        <v>18405</v>
      </c>
      <c r="J147" s="6">
        <v>40500</v>
      </c>
      <c r="K147" s="7">
        <f t="shared" si="5"/>
        <v>0.45444444444444443</v>
      </c>
    </row>
    <row r="148" spans="1:11" ht="12.75">
      <c r="A148" s="2">
        <v>15</v>
      </c>
      <c r="B148" s="3">
        <v>41987</v>
      </c>
      <c r="C148" s="5">
        <v>0.7083333333333334</v>
      </c>
      <c r="D148" s="5" t="str">
        <f t="shared" si="4"/>
        <v>domingo</v>
      </c>
      <c r="E148" s="2" t="s">
        <v>43</v>
      </c>
      <c r="F148" s="2" t="s">
        <v>22</v>
      </c>
      <c r="G148" t="s">
        <v>44</v>
      </c>
      <c r="I148" s="4">
        <v>20000</v>
      </c>
      <c r="J148" s="6">
        <v>45500</v>
      </c>
      <c r="K148" s="7">
        <f t="shared" si="5"/>
        <v>0.43956043956043955</v>
      </c>
    </row>
    <row r="149" spans="1:11" ht="12.75">
      <c r="A149" s="2">
        <v>15</v>
      </c>
      <c r="B149" s="3">
        <v>41987</v>
      </c>
      <c r="C149" s="5">
        <v>0.7916666666666666</v>
      </c>
      <c r="D149" s="5" t="str">
        <f t="shared" si="4"/>
        <v>domingo</v>
      </c>
      <c r="E149" s="2" t="s">
        <v>14</v>
      </c>
      <c r="F149" s="2" t="s">
        <v>47</v>
      </c>
      <c r="G149" t="s">
        <v>15</v>
      </c>
      <c r="I149" s="4">
        <v>37000</v>
      </c>
      <c r="J149" s="6">
        <v>54907</v>
      </c>
      <c r="K149" s="7">
        <f t="shared" si="5"/>
        <v>0.6738667200903345</v>
      </c>
    </row>
    <row r="150" spans="1:11" ht="12.75">
      <c r="A150" s="2">
        <v>15</v>
      </c>
      <c r="B150" s="3">
        <v>41987</v>
      </c>
      <c r="C150" s="5">
        <v>0.875</v>
      </c>
      <c r="D150" s="5" t="str">
        <f t="shared" si="4"/>
        <v>domingo</v>
      </c>
      <c r="E150" s="2" t="s">
        <v>41</v>
      </c>
      <c r="F150" s="2" t="s">
        <v>12</v>
      </c>
      <c r="G150" t="s">
        <v>42</v>
      </c>
      <c r="H150" s="2" t="s">
        <v>49</v>
      </c>
      <c r="I150" s="4">
        <v>26651</v>
      </c>
      <c r="J150" s="6">
        <v>32000</v>
      </c>
      <c r="K150" s="7">
        <f t="shared" si="5"/>
        <v>0.83284375</v>
      </c>
    </row>
    <row r="151" spans="1:11" ht="12.75">
      <c r="A151" s="2">
        <v>15</v>
      </c>
      <c r="B151" s="3">
        <v>41988</v>
      </c>
      <c r="C151" s="5">
        <v>0.8645833333333334</v>
      </c>
      <c r="D151" s="5" t="str">
        <f t="shared" si="4"/>
        <v>lunes</v>
      </c>
      <c r="E151" s="2" t="s">
        <v>20</v>
      </c>
      <c r="F151" s="2" t="s">
        <v>24</v>
      </c>
      <c r="G151" t="s">
        <v>21</v>
      </c>
      <c r="I151" s="4">
        <v>14167</v>
      </c>
      <c r="J151" s="6">
        <v>34600</v>
      </c>
      <c r="K151" s="7">
        <f t="shared" si="5"/>
        <v>0.4094508670520231</v>
      </c>
    </row>
    <row r="152" spans="1:11" ht="12.75">
      <c r="A152" s="2">
        <v>16</v>
      </c>
      <c r="B152" s="3">
        <v>41992</v>
      </c>
      <c r="C152" s="5">
        <v>0.8645833333333334</v>
      </c>
      <c r="D152" s="5" t="str">
        <f t="shared" si="4"/>
        <v>viernes</v>
      </c>
      <c r="E152" s="2" t="s">
        <v>16</v>
      </c>
      <c r="F152" s="2" t="s">
        <v>10</v>
      </c>
      <c r="G152" t="s">
        <v>17</v>
      </c>
      <c r="H152" s="2" t="s">
        <v>51</v>
      </c>
      <c r="I152" s="4">
        <v>13200</v>
      </c>
      <c r="J152" s="6">
        <v>29000</v>
      </c>
      <c r="K152" s="7">
        <f t="shared" si="5"/>
        <v>0.45517241379310347</v>
      </c>
    </row>
    <row r="153" spans="1:11" ht="12.75">
      <c r="A153" s="2">
        <v>16</v>
      </c>
      <c r="B153" s="3">
        <v>41993</v>
      </c>
      <c r="C153" s="5">
        <v>0.6666666666666666</v>
      </c>
      <c r="D153" s="5" t="str">
        <f t="shared" si="4"/>
        <v>sábado</v>
      </c>
      <c r="E153" s="2" t="s">
        <v>28</v>
      </c>
      <c r="F153" s="2" t="s">
        <v>18</v>
      </c>
      <c r="G153" t="s">
        <v>29</v>
      </c>
      <c r="I153" s="4">
        <v>60066</v>
      </c>
      <c r="J153" s="6">
        <v>99354</v>
      </c>
      <c r="K153" s="7">
        <f t="shared" si="5"/>
        <v>0.6045654930853313</v>
      </c>
    </row>
    <row r="154" spans="1:11" ht="12.75">
      <c r="A154" s="2">
        <v>16</v>
      </c>
      <c r="B154" s="3">
        <v>41993</v>
      </c>
      <c r="C154" s="5">
        <v>0.75</v>
      </c>
      <c r="D154" s="5" t="str">
        <f t="shared" si="4"/>
        <v>sábado</v>
      </c>
      <c r="E154" s="2" t="s">
        <v>33</v>
      </c>
      <c r="F154" s="2" t="s">
        <v>41</v>
      </c>
      <c r="G154" t="s">
        <v>34</v>
      </c>
      <c r="I154" s="4">
        <v>16800</v>
      </c>
      <c r="J154" s="6">
        <v>25354</v>
      </c>
      <c r="K154" s="7">
        <f t="shared" si="5"/>
        <v>0.6626173384870238</v>
      </c>
    </row>
    <row r="155" spans="1:11" ht="12.75">
      <c r="A155" s="2">
        <v>16</v>
      </c>
      <c r="B155" s="3">
        <v>41993</v>
      </c>
      <c r="C155" s="5">
        <v>0.8333333333333334</v>
      </c>
      <c r="D155" s="5" t="str">
        <f t="shared" si="4"/>
        <v>sábado</v>
      </c>
      <c r="E155" s="2" t="s">
        <v>22</v>
      </c>
      <c r="F155" s="2" t="s">
        <v>45</v>
      </c>
      <c r="G155" t="s">
        <v>23</v>
      </c>
      <c r="I155" s="4">
        <v>4700</v>
      </c>
      <c r="J155" s="6">
        <v>5547</v>
      </c>
      <c r="K155" s="7">
        <f t="shared" si="5"/>
        <v>0.847304849468181</v>
      </c>
    </row>
    <row r="156" spans="1:11" ht="12.75">
      <c r="A156" s="2">
        <v>16</v>
      </c>
      <c r="B156" s="3">
        <v>41993</v>
      </c>
      <c r="C156" s="5">
        <v>0.9166666666666666</v>
      </c>
      <c r="D156" s="5" t="str">
        <f t="shared" si="4"/>
        <v>sábado</v>
      </c>
      <c r="E156" s="2" t="s">
        <v>37</v>
      </c>
      <c r="F156" s="2" t="s">
        <v>26</v>
      </c>
      <c r="G156" t="s">
        <v>38</v>
      </c>
      <c r="I156" s="4">
        <v>7776</v>
      </c>
      <c r="J156" s="6">
        <v>14708</v>
      </c>
      <c r="K156" s="7">
        <f t="shared" si="5"/>
        <v>0.5286918683709546</v>
      </c>
    </row>
    <row r="157" spans="1:11" ht="12.75">
      <c r="A157" s="2">
        <v>16</v>
      </c>
      <c r="B157" s="3">
        <v>41994</v>
      </c>
      <c r="C157" s="5">
        <v>0.5</v>
      </c>
      <c r="D157" s="5" t="str">
        <f t="shared" si="4"/>
        <v>domingo</v>
      </c>
      <c r="E157" s="2" t="s">
        <v>47</v>
      </c>
      <c r="F157" s="2" t="s">
        <v>20</v>
      </c>
      <c r="G157" t="s">
        <v>48</v>
      </c>
      <c r="I157" s="4">
        <v>16000</v>
      </c>
      <c r="J157" s="6">
        <v>25000</v>
      </c>
      <c r="K157" s="7">
        <f t="shared" si="5"/>
        <v>0.64</v>
      </c>
    </row>
    <row r="158" spans="1:11" ht="12.75">
      <c r="A158" s="2">
        <v>16</v>
      </c>
      <c r="B158" s="3">
        <v>41994</v>
      </c>
      <c r="C158" s="5">
        <v>0.7083333333333334</v>
      </c>
      <c r="D158" s="5" t="str">
        <f t="shared" si="4"/>
        <v>domingo</v>
      </c>
      <c r="E158" s="2" t="s">
        <v>32</v>
      </c>
      <c r="F158" s="2" t="s">
        <v>30</v>
      </c>
      <c r="G158" s="2" t="s">
        <v>50</v>
      </c>
      <c r="I158" s="4">
        <v>19600</v>
      </c>
      <c r="J158" s="6">
        <v>23156</v>
      </c>
      <c r="K158" s="7">
        <f t="shared" si="5"/>
        <v>0.8464328899637243</v>
      </c>
    </row>
    <row r="159" spans="1:11" ht="12.75">
      <c r="A159" s="2">
        <v>16</v>
      </c>
      <c r="B159" s="3">
        <v>41994</v>
      </c>
      <c r="C159" s="5">
        <v>0.7916666666666666</v>
      </c>
      <c r="D159" s="5" t="str">
        <f t="shared" si="4"/>
        <v>domingo</v>
      </c>
      <c r="E159" s="2" t="s">
        <v>24</v>
      </c>
      <c r="F159" s="2" t="s">
        <v>35</v>
      </c>
      <c r="G159" t="s">
        <v>25</v>
      </c>
      <c r="I159" s="4">
        <v>24134</v>
      </c>
      <c r="J159" s="6">
        <v>36017</v>
      </c>
      <c r="K159" s="7">
        <f t="shared" si="5"/>
        <v>0.6700724657800483</v>
      </c>
    </row>
    <row r="160" spans="1:11" ht="12.75">
      <c r="A160" s="2">
        <v>16</v>
      </c>
      <c r="B160" s="3">
        <v>41994</v>
      </c>
      <c r="C160" s="5">
        <v>0.875</v>
      </c>
      <c r="D160" s="5" t="str">
        <f t="shared" si="4"/>
        <v>domingo</v>
      </c>
      <c r="E160" s="2" t="s">
        <v>12</v>
      </c>
      <c r="F160" s="2" t="s">
        <v>14</v>
      </c>
      <c r="G160" t="s">
        <v>13</v>
      </c>
      <c r="H160" s="2" t="s">
        <v>49</v>
      </c>
      <c r="I160" s="4">
        <v>46500</v>
      </c>
      <c r="J160" s="6">
        <v>53000</v>
      </c>
      <c r="K160" s="7">
        <f t="shared" si="5"/>
        <v>0.8773584905660378</v>
      </c>
    </row>
    <row r="161" spans="1:11" ht="12.75">
      <c r="A161" s="2">
        <v>16</v>
      </c>
      <c r="B161" s="3">
        <v>42039</v>
      </c>
      <c r="C161" s="5">
        <v>0.8645833333333334</v>
      </c>
      <c r="D161" s="5" t="str">
        <f t="shared" si="4"/>
        <v>miércoles</v>
      </c>
      <c r="E161" s="2" t="s">
        <v>39</v>
      </c>
      <c r="F161" s="2" t="s">
        <v>43</v>
      </c>
      <c r="G161" t="s">
        <v>40</v>
      </c>
      <c r="I161" s="4">
        <v>67126</v>
      </c>
      <c r="J161" s="6">
        <v>81044</v>
      </c>
      <c r="K161" s="7">
        <f t="shared" si="5"/>
        <v>0.8282661270421006</v>
      </c>
    </row>
    <row r="162" spans="1:11" ht="12.75">
      <c r="A162" s="2">
        <v>17</v>
      </c>
      <c r="B162" s="3">
        <v>42007</v>
      </c>
      <c r="C162" s="5">
        <v>0.6666666666666666</v>
      </c>
      <c r="D162" s="5" t="str">
        <f t="shared" si="4"/>
        <v>sábado</v>
      </c>
      <c r="E162" s="2" t="s">
        <v>14</v>
      </c>
      <c r="F162" s="2" t="s">
        <v>33</v>
      </c>
      <c r="G162" t="s">
        <v>15</v>
      </c>
      <c r="I162" s="4">
        <v>52163</v>
      </c>
      <c r="J162" s="6">
        <v>54907</v>
      </c>
      <c r="K162" s="7">
        <f t="shared" si="5"/>
        <v>0.9500245870289763</v>
      </c>
    </row>
    <row r="163" spans="1:11" ht="12.75">
      <c r="A163" s="2">
        <v>17</v>
      </c>
      <c r="B163" s="3">
        <v>42007</v>
      </c>
      <c r="C163" s="5">
        <v>0.75</v>
      </c>
      <c r="D163" s="5" t="str">
        <f t="shared" si="4"/>
        <v>sábado</v>
      </c>
      <c r="E163" s="2" t="s">
        <v>43</v>
      </c>
      <c r="F163" s="2" t="s">
        <v>16</v>
      </c>
      <c r="G163" t="s">
        <v>44</v>
      </c>
      <c r="I163" s="4">
        <v>31253</v>
      </c>
      <c r="J163" s="6">
        <v>45500</v>
      </c>
      <c r="K163" s="7">
        <f t="shared" si="5"/>
        <v>0.6868791208791208</v>
      </c>
    </row>
    <row r="164" spans="1:11" ht="12.75">
      <c r="A164" s="2">
        <v>17</v>
      </c>
      <c r="B164" s="3">
        <v>42007</v>
      </c>
      <c r="C164" s="5">
        <v>0.8333333333333334</v>
      </c>
      <c r="D164" s="5" t="str">
        <f t="shared" si="4"/>
        <v>sábado</v>
      </c>
      <c r="E164" s="2" t="s">
        <v>24</v>
      </c>
      <c r="F164" s="2" t="s">
        <v>47</v>
      </c>
      <c r="G164" t="s">
        <v>25</v>
      </c>
      <c r="I164" s="4">
        <v>18283</v>
      </c>
      <c r="J164" s="6">
        <v>36017</v>
      </c>
      <c r="K164" s="7">
        <f t="shared" si="5"/>
        <v>0.5076214010050809</v>
      </c>
    </row>
    <row r="165" spans="1:11" ht="12.75">
      <c r="A165" s="2">
        <v>17</v>
      </c>
      <c r="B165" s="3">
        <v>42007</v>
      </c>
      <c r="C165" s="5">
        <v>0.9166666666666666</v>
      </c>
      <c r="D165" s="5" t="str">
        <f t="shared" si="4"/>
        <v>sábado</v>
      </c>
      <c r="E165" s="2" t="s">
        <v>35</v>
      </c>
      <c r="F165" s="2" t="s">
        <v>10</v>
      </c>
      <c r="G165" t="s">
        <v>36</v>
      </c>
      <c r="H165" s="2" t="s">
        <v>51</v>
      </c>
      <c r="I165" s="4">
        <v>19500</v>
      </c>
      <c r="J165" s="6">
        <v>30044</v>
      </c>
      <c r="K165" s="7">
        <f t="shared" si="5"/>
        <v>0.6490480628411663</v>
      </c>
    </row>
    <row r="166" spans="1:11" ht="12.75">
      <c r="A166" s="2">
        <v>17</v>
      </c>
      <c r="B166" s="3">
        <v>42007</v>
      </c>
      <c r="C166" s="5">
        <v>0.9166666666666666</v>
      </c>
      <c r="D166" s="5" t="str">
        <f t="shared" si="4"/>
        <v>sábado</v>
      </c>
      <c r="E166" s="2" t="s">
        <v>20</v>
      </c>
      <c r="F166" s="2" t="s">
        <v>12</v>
      </c>
      <c r="G166" t="s">
        <v>21</v>
      </c>
      <c r="I166" s="4">
        <v>16200</v>
      </c>
      <c r="J166" s="6">
        <v>34600</v>
      </c>
      <c r="K166" s="7">
        <f t="shared" si="5"/>
        <v>0.4682080924855491</v>
      </c>
    </row>
    <row r="167" spans="1:11" ht="12.75">
      <c r="A167" s="2">
        <v>17</v>
      </c>
      <c r="B167" s="3">
        <v>42008</v>
      </c>
      <c r="C167" s="5">
        <v>0.5</v>
      </c>
      <c r="D167" s="5" t="str">
        <f t="shared" si="4"/>
        <v>domingo</v>
      </c>
      <c r="E167" s="2" t="s">
        <v>30</v>
      </c>
      <c r="F167" s="2" t="s">
        <v>37</v>
      </c>
      <c r="G167" t="s">
        <v>31</v>
      </c>
      <c r="I167" s="4">
        <v>6500</v>
      </c>
      <c r="J167" s="6">
        <v>17500</v>
      </c>
      <c r="K167" s="7">
        <f t="shared" si="5"/>
        <v>0.37142857142857144</v>
      </c>
    </row>
    <row r="168" spans="1:11" ht="12.75">
      <c r="A168" s="2">
        <v>17</v>
      </c>
      <c r="B168" s="3">
        <v>42008</v>
      </c>
      <c r="C168" s="5">
        <v>0.7083333333333334</v>
      </c>
      <c r="D168" s="5" t="str">
        <f t="shared" si="4"/>
        <v>domingo</v>
      </c>
      <c r="E168" s="2" t="s">
        <v>45</v>
      </c>
      <c r="F168" s="2" t="s">
        <v>39</v>
      </c>
      <c r="G168" t="s">
        <v>46</v>
      </c>
      <c r="I168" s="4">
        <v>50738</v>
      </c>
      <c r="J168" s="6">
        <v>55000</v>
      </c>
      <c r="K168" s="7">
        <f t="shared" si="5"/>
        <v>0.922509090909091</v>
      </c>
    </row>
    <row r="169" spans="1:11" ht="12.75">
      <c r="A169" s="2">
        <v>17</v>
      </c>
      <c r="B169" s="3">
        <v>42008</v>
      </c>
      <c r="C169" s="5">
        <v>0.7916666666666666</v>
      </c>
      <c r="D169" s="5" t="str">
        <f t="shared" si="4"/>
        <v>domingo</v>
      </c>
      <c r="E169" s="2" t="s">
        <v>26</v>
      </c>
      <c r="F169" s="2" t="s">
        <v>22</v>
      </c>
      <c r="G169" t="s">
        <v>27</v>
      </c>
      <c r="I169" s="4">
        <v>19136</v>
      </c>
      <c r="J169" s="6">
        <v>40500</v>
      </c>
      <c r="K169" s="7">
        <f t="shared" si="5"/>
        <v>0.4724938271604938</v>
      </c>
    </row>
    <row r="170" spans="1:11" ht="12.75">
      <c r="A170" s="2">
        <v>17</v>
      </c>
      <c r="B170" s="3">
        <v>42008</v>
      </c>
      <c r="C170" s="5">
        <v>0.875</v>
      </c>
      <c r="D170" s="5" t="str">
        <f t="shared" si="4"/>
        <v>domingo</v>
      </c>
      <c r="E170" s="2" t="s">
        <v>41</v>
      </c>
      <c r="F170" s="2" t="s">
        <v>28</v>
      </c>
      <c r="G170" t="s">
        <v>42</v>
      </c>
      <c r="H170" s="2" t="s">
        <v>49</v>
      </c>
      <c r="I170" s="4">
        <v>28748</v>
      </c>
      <c r="J170" s="6">
        <v>32000</v>
      </c>
      <c r="K170" s="7">
        <f t="shared" si="5"/>
        <v>0.898375</v>
      </c>
    </row>
    <row r="171" spans="1:11" ht="12.75">
      <c r="A171" s="2">
        <v>17</v>
      </c>
      <c r="B171" s="3">
        <v>42009</v>
      </c>
      <c r="C171" s="5">
        <v>0.8645833333333334</v>
      </c>
      <c r="D171" s="5" t="str">
        <f t="shared" si="4"/>
        <v>lunes</v>
      </c>
      <c r="E171" s="2" t="s">
        <v>18</v>
      </c>
      <c r="F171" s="2" t="s">
        <v>32</v>
      </c>
      <c r="G171" t="s">
        <v>19</v>
      </c>
      <c r="I171" s="4">
        <v>18600</v>
      </c>
      <c r="J171" s="6">
        <v>21542</v>
      </c>
      <c r="K171" s="7">
        <f t="shared" si="5"/>
        <v>0.8634295794262371</v>
      </c>
    </row>
    <row r="172" spans="1:11" ht="12.75">
      <c r="A172" s="2">
        <v>18</v>
      </c>
      <c r="B172" s="3">
        <v>42013</v>
      </c>
      <c r="C172" s="5">
        <v>0.8645833333333334</v>
      </c>
      <c r="D172" s="5" t="str">
        <f t="shared" si="4"/>
        <v>viernes</v>
      </c>
      <c r="E172" s="2" t="s">
        <v>33</v>
      </c>
      <c r="F172" s="2" t="s">
        <v>20</v>
      </c>
      <c r="G172" t="s">
        <v>34</v>
      </c>
      <c r="I172" s="4">
        <v>12560</v>
      </c>
      <c r="J172" s="6">
        <v>25354</v>
      </c>
      <c r="K172" s="7">
        <f t="shared" si="5"/>
        <v>0.4953853435355368</v>
      </c>
    </row>
    <row r="173" spans="1:11" ht="12.75">
      <c r="A173" s="2">
        <v>18</v>
      </c>
      <c r="B173" s="3">
        <v>42014</v>
      </c>
      <c r="C173" s="5">
        <v>0.6666666666666666</v>
      </c>
      <c r="D173" s="5" t="str">
        <f t="shared" si="4"/>
        <v>sábado</v>
      </c>
      <c r="E173" s="2" t="s">
        <v>39</v>
      </c>
      <c r="F173" s="2" t="s">
        <v>26</v>
      </c>
      <c r="G173" t="s">
        <v>40</v>
      </c>
      <c r="I173" s="4">
        <v>74896</v>
      </c>
      <c r="J173" s="6">
        <v>81044</v>
      </c>
      <c r="K173" s="7">
        <f t="shared" si="5"/>
        <v>0.9241399733478111</v>
      </c>
    </row>
    <row r="174" spans="1:11" ht="12.75">
      <c r="A174" s="2">
        <v>18</v>
      </c>
      <c r="B174" s="3">
        <v>42014</v>
      </c>
      <c r="C174" s="5">
        <v>0.75</v>
      </c>
      <c r="D174" s="5" t="str">
        <f t="shared" si="4"/>
        <v>sábado</v>
      </c>
      <c r="E174" s="2" t="s">
        <v>35</v>
      </c>
      <c r="F174" s="2" t="s">
        <v>47</v>
      </c>
      <c r="G174" t="s">
        <v>36</v>
      </c>
      <c r="I174" s="4">
        <v>22077</v>
      </c>
      <c r="J174" s="6">
        <v>30044</v>
      </c>
      <c r="K174" s="7">
        <f t="shared" si="5"/>
        <v>0.7348222606843297</v>
      </c>
    </row>
    <row r="175" spans="1:11" ht="12.75">
      <c r="A175" s="2">
        <v>18</v>
      </c>
      <c r="B175" s="3">
        <v>42014</v>
      </c>
      <c r="C175" s="5">
        <v>0.8333333333333334</v>
      </c>
      <c r="D175" s="5" t="str">
        <f t="shared" si="4"/>
        <v>sábado</v>
      </c>
      <c r="E175" s="2" t="s">
        <v>16</v>
      </c>
      <c r="F175" s="2" t="s">
        <v>45</v>
      </c>
      <c r="G175" t="s">
        <v>17</v>
      </c>
      <c r="I175" s="4">
        <v>19218</v>
      </c>
      <c r="J175" s="6">
        <v>29000</v>
      </c>
      <c r="K175" s="7">
        <f t="shared" si="5"/>
        <v>0.6626896551724137</v>
      </c>
    </row>
    <row r="176" spans="1:11" ht="12.75">
      <c r="A176" s="2">
        <v>18</v>
      </c>
      <c r="B176" s="3">
        <v>42014</v>
      </c>
      <c r="C176" s="5">
        <v>0.9166666666666666</v>
      </c>
      <c r="D176" s="5" t="str">
        <f t="shared" si="4"/>
        <v>sábado</v>
      </c>
      <c r="E176" s="2" t="s">
        <v>22</v>
      </c>
      <c r="F176" s="2" t="s">
        <v>30</v>
      </c>
      <c r="G176" t="s">
        <v>23</v>
      </c>
      <c r="H176" s="2" t="s">
        <v>51</v>
      </c>
      <c r="I176" s="4">
        <v>4115</v>
      </c>
      <c r="J176" s="6">
        <v>5547</v>
      </c>
      <c r="K176" s="7">
        <f t="shared" si="5"/>
        <v>0.7418424373535244</v>
      </c>
    </row>
    <row r="177" spans="1:11" ht="12.75">
      <c r="A177" s="2">
        <v>18</v>
      </c>
      <c r="B177" s="3">
        <v>42015</v>
      </c>
      <c r="C177" s="5">
        <v>0.5</v>
      </c>
      <c r="D177" s="5" t="str">
        <f t="shared" si="4"/>
        <v>domingo</v>
      </c>
      <c r="E177" s="2" t="s">
        <v>10</v>
      </c>
      <c r="F177" s="2" t="s">
        <v>43</v>
      </c>
      <c r="G177" t="s">
        <v>11</v>
      </c>
      <c r="I177" s="4">
        <v>12703</v>
      </c>
      <c r="J177" s="6">
        <v>15000</v>
      </c>
      <c r="K177" s="7">
        <f t="shared" si="5"/>
        <v>0.8468666666666667</v>
      </c>
    </row>
    <row r="178" spans="1:11" ht="12.75">
      <c r="A178" s="2">
        <v>18</v>
      </c>
      <c r="B178" s="3">
        <v>42015</v>
      </c>
      <c r="C178" s="5">
        <v>0.7083333333333334</v>
      </c>
      <c r="D178" s="5" t="str">
        <f t="shared" si="4"/>
        <v>domingo</v>
      </c>
      <c r="E178" s="2" t="s">
        <v>12</v>
      </c>
      <c r="F178" s="2" t="s">
        <v>24</v>
      </c>
      <c r="G178" t="s">
        <v>13</v>
      </c>
      <c r="I178" s="4">
        <v>40000</v>
      </c>
      <c r="J178" s="6">
        <v>53000</v>
      </c>
      <c r="K178" s="7">
        <f t="shared" si="5"/>
        <v>0.7547169811320755</v>
      </c>
    </row>
    <row r="179" spans="1:11" ht="12.75">
      <c r="A179" s="2">
        <v>18</v>
      </c>
      <c r="B179" s="3">
        <v>42015</v>
      </c>
      <c r="C179" s="5">
        <v>0.7916666666666666</v>
      </c>
      <c r="D179" s="5" t="str">
        <f t="shared" si="4"/>
        <v>domingo</v>
      </c>
      <c r="E179" s="2" t="s">
        <v>32</v>
      </c>
      <c r="F179" s="2" t="s">
        <v>41</v>
      </c>
      <c r="G179" s="2" t="s">
        <v>50</v>
      </c>
      <c r="I179" s="4">
        <v>14637</v>
      </c>
      <c r="J179" s="6">
        <v>23156</v>
      </c>
      <c r="K179" s="7">
        <f t="shared" si="5"/>
        <v>0.6321039903264812</v>
      </c>
    </row>
    <row r="180" spans="1:11" ht="12.75">
      <c r="A180" s="2">
        <v>18</v>
      </c>
      <c r="B180" s="3">
        <v>42015</v>
      </c>
      <c r="C180" s="5">
        <v>0.875</v>
      </c>
      <c r="D180" s="5" t="str">
        <f t="shared" si="4"/>
        <v>domingo</v>
      </c>
      <c r="E180" s="2" t="s">
        <v>28</v>
      </c>
      <c r="F180" s="2" t="s">
        <v>14</v>
      </c>
      <c r="G180" t="s">
        <v>29</v>
      </c>
      <c r="H180" s="2" t="s">
        <v>49</v>
      </c>
      <c r="I180" s="4">
        <v>81658</v>
      </c>
      <c r="J180" s="6">
        <v>99354</v>
      </c>
      <c r="K180" s="7">
        <f t="shared" si="5"/>
        <v>0.8218894055599171</v>
      </c>
    </row>
    <row r="181" spans="1:11" ht="12.75">
      <c r="A181" s="2">
        <v>18</v>
      </c>
      <c r="B181" s="3">
        <v>42016</v>
      </c>
      <c r="C181" s="5">
        <v>0.8645833333333334</v>
      </c>
      <c r="D181" s="5" t="str">
        <f t="shared" si="4"/>
        <v>lunes</v>
      </c>
      <c r="E181" s="2" t="s">
        <v>37</v>
      </c>
      <c r="F181" s="2" t="s">
        <v>18</v>
      </c>
      <c r="G181" t="s">
        <v>38</v>
      </c>
      <c r="I181" s="4">
        <v>10620</v>
      </c>
      <c r="J181" s="6">
        <v>14708</v>
      </c>
      <c r="K181" s="7">
        <f t="shared" si="5"/>
        <v>0.7220560239325537</v>
      </c>
    </row>
    <row r="182" spans="1:11" ht="12.75">
      <c r="A182" s="2">
        <v>19</v>
      </c>
      <c r="B182" s="3">
        <v>42020</v>
      </c>
      <c r="C182" s="5">
        <v>0.8645833333333334</v>
      </c>
      <c r="D182" s="5" t="str">
        <f t="shared" si="4"/>
        <v>viernes</v>
      </c>
      <c r="E182" s="2" t="s">
        <v>18</v>
      </c>
      <c r="F182" s="2" t="s">
        <v>22</v>
      </c>
      <c r="G182" t="s">
        <v>19</v>
      </c>
      <c r="I182" s="4">
        <v>16131</v>
      </c>
      <c r="J182" s="6">
        <v>21542</v>
      </c>
      <c r="K182" s="7">
        <f t="shared" si="5"/>
        <v>0.7488162658991737</v>
      </c>
    </row>
    <row r="183" spans="1:11" ht="12.75">
      <c r="A183" s="2">
        <v>19</v>
      </c>
      <c r="B183" s="3">
        <v>42021</v>
      </c>
      <c r="C183" s="5">
        <v>0.6666666666666666</v>
      </c>
      <c r="D183" s="5" t="str">
        <f t="shared" si="4"/>
        <v>sábado</v>
      </c>
      <c r="E183" s="2" t="s">
        <v>41</v>
      </c>
      <c r="F183" s="2" t="s">
        <v>37</v>
      </c>
      <c r="G183" t="s">
        <v>42</v>
      </c>
      <c r="I183" s="4">
        <v>21542</v>
      </c>
      <c r="J183" s="6">
        <v>32000</v>
      </c>
      <c r="K183" s="7">
        <f t="shared" si="5"/>
        <v>0.6731875</v>
      </c>
    </row>
    <row r="184" spans="1:11" ht="12.75">
      <c r="A184" s="2">
        <v>19</v>
      </c>
      <c r="B184" s="3">
        <v>42021</v>
      </c>
      <c r="C184" s="5">
        <v>0.75</v>
      </c>
      <c r="D184" s="5" t="str">
        <f t="shared" si="4"/>
        <v>sábado</v>
      </c>
      <c r="E184" s="2" t="s">
        <v>45</v>
      </c>
      <c r="F184" s="2" t="s">
        <v>10</v>
      </c>
      <c r="G184" t="s">
        <v>46</v>
      </c>
      <c r="I184" s="4">
        <v>43391</v>
      </c>
      <c r="J184" s="6">
        <v>55000</v>
      </c>
      <c r="K184" s="7">
        <f t="shared" si="5"/>
        <v>0.7889272727272727</v>
      </c>
    </row>
    <row r="185" spans="1:11" ht="12.75">
      <c r="A185" s="2">
        <v>19</v>
      </c>
      <c r="B185" s="3">
        <v>42021</v>
      </c>
      <c r="C185" s="5">
        <v>0.8333333333333334</v>
      </c>
      <c r="D185" s="5" t="str">
        <f t="shared" si="4"/>
        <v>sábado</v>
      </c>
      <c r="E185" s="2" t="s">
        <v>47</v>
      </c>
      <c r="F185" s="2" t="s">
        <v>12</v>
      </c>
      <c r="G185" t="s">
        <v>48</v>
      </c>
      <c r="I185" s="4">
        <v>16108</v>
      </c>
      <c r="J185" s="6">
        <v>25000</v>
      </c>
      <c r="K185" s="7">
        <f t="shared" si="5"/>
        <v>0.64432</v>
      </c>
    </row>
    <row r="186" spans="1:11" ht="12.75">
      <c r="A186" s="2">
        <v>19</v>
      </c>
      <c r="B186" s="3">
        <v>42021</v>
      </c>
      <c r="C186" s="5">
        <v>0.9166666666666666</v>
      </c>
      <c r="D186" s="5" t="str">
        <f t="shared" si="4"/>
        <v>sábado</v>
      </c>
      <c r="E186" s="2" t="s">
        <v>26</v>
      </c>
      <c r="F186" s="2" t="s">
        <v>16</v>
      </c>
      <c r="G186" t="s">
        <v>27</v>
      </c>
      <c r="H186" s="2" t="s">
        <v>51</v>
      </c>
      <c r="I186" s="4">
        <v>12710</v>
      </c>
      <c r="J186" s="6">
        <v>40500</v>
      </c>
      <c r="K186" s="7">
        <f t="shared" si="5"/>
        <v>0.31382716049382714</v>
      </c>
    </row>
    <row r="187" spans="1:11" ht="12.75">
      <c r="A187" s="2">
        <v>19</v>
      </c>
      <c r="B187" s="3">
        <v>42022</v>
      </c>
      <c r="C187" s="5">
        <v>0.5</v>
      </c>
      <c r="D187" s="5" t="str">
        <f t="shared" si="4"/>
        <v>domingo</v>
      </c>
      <c r="E187" s="2" t="s">
        <v>30</v>
      </c>
      <c r="F187" s="2" t="s">
        <v>39</v>
      </c>
      <c r="G187" t="s">
        <v>31</v>
      </c>
      <c r="I187" s="4">
        <v>10591</v>
      </c>
      <c r="J187" s="6">
        <v>17500</v>
      </c>
      <c r="K187" s="7">
        <f t="shared" si="5"/>
        <v>0.6052</v>
      </c>
    </row>
    <row r="188" spans="1:11" ht="12.75">
      <c r="A188" s="2">
        <v>19</v>
      </c>
      <c r="B188" s="3">
        <v>42022</v>
      </c>
      <c r="C188" s="5">
        <v>0.7083333333333334</v>
      </c>
      <c r="D188" s="5" t="str">
        <f t="shared" si="4"/>
        <v>domingo</v>
      </c>
      <c r="E188" s="2" t="s">
        <v>14</v>
      </c>
      <c r="F188" s="2" t="s">
        <v>32</v>
      </c>
      <c r="G188" t="s">
        <v>15</v>
      </c>
      <c r="I188" s="4">
        <v>42000</v>
      </c>
      <c r="J188" s="6">
        <v>54907</v>
      </c>
      <c r="K188" s="7">
        <f t="shared" si="5"/>
        <v>0.7649297903728122</v>
      </c>
    </row>
    <row r="189" spans="1:11" ht="12.75">
      <c r="A189" s="2">
        <v>19</v>
      </c>
      <c r="B189" s="3">
        <v>42022</v>
      </c>
      <c r="C189" s="5">
        <v>0.7916666666666666</v>
      </c>
      <c r="D189" s="5" t="str">
        <f t="shared" si="4"/>
        <v>domingo</v>
      </c>
      <c r="E189" s="2" t="s">
        <v>20</v>
      </c>
      <c r="F189" s="2" t="s">
        <v>28</v>
      </c>
      <c r="G189" t="s">
        <v>21</v>
      </c>
      <c r="I189" s="4">
        <v>25173</v>
      </c>
      <c r="J189" s="6">
        <v>34600</v>
      </c>
      <c r="K189" s="7">
        <f t="shared" si="5"/>
        <v>0.7275433526011561</v>
      </c>
    </row>
    <row r="190" spans="1:11" ht="12.75">
      <c r="A190" s="2">
        <v>19</v>
      </c>
      <c r="B190" s="3">
        <v>42022</v>
      </c>
      <c r="C190" s="5">
        <v>0.875</v>
      </c>
      <c r="D190" s="5" t="str">
        <f t="shared" si="4"/>
        <v>domingo</v>
      </c>
      <c r="E190" s="2" t="s">
        <v>43</v>
      </c>
      <c r="F190" s="2" t="s">
        <v>35</v>
      </c>
      <c r="G190" t="s">
        <v>44</v>
      </c>
      <c r="H190" s="2" t="s">
        <v>49</v>
      </c>
      <c r="I190" s="4">
        <v>23719</v>
      </c>
      <c r="J190" s="6">
        <v>45500</v>
      </c>
      <c r="K190" s="7">
        <f t="shared" si="5"/>
        <v>0.5212967032967033</v>
      </c>
    </row>
    <row r="191" spans="1:11" ht="12.75">
      <c r="A191" s="2">
        <v>19</v>
      </c>
      <c r="B191" s="3">
        <v>42022</v>
      </c>
      <c r="C191" s="5">
        <v>0.875</v>
      </c>
      <c r="D191" s="5" t="str">
        <f t="shared" si="4"/>
        <v>domingo</v>
      </c>
      <c r="E191" s="2" t="s">
        <v>24</v>
      </c>
      <c r="F191" s="2" t="s">
        <v>33</v>
      </c>
      <c r="G191" t="s">
        <v>25</v>
      </c>
      <c r="I191" s="4">
        <v>14726</v>
      </c>
      <c r="J191" s="6">
        <v>36017</v>
      </c>
      <c r="K191" s="7">
        <f t="shared" si="5"/>
        <v>0.4088624816059083</v>
      </c>
    </row>
    <row r="192" spans="1:11" ht="12.75">
      <c r="A192" s="2">
        <v>20</v>
      </c>
      <c r="B192" s="3">
        <v>42028</v>
      </c>
      <c r="C192" s="5">
        <v>0.6666666666666666</v>
      </c>
      <c r="D192" s="5" t="str">
        <f t="shared" si="4"/>
        <v>sábado</v>
      </c>
      <c r="E192" s="2" t="s">
        <v>18</v>
      </c>
      <c r="F192" s="2" t="s">
        <v>39</v>
      </c>
      <c r="G192" t="s">
        <v>19</v>
      </c>
      <c r="I192" s="4">
        <v>24195</v>
      </c>
      <c r="J192" s="6">
        <v>21542</v>
      </c>
      <c r="K192" s="7">
        <f t="shared" si="5"/>
        <v>1.123154767431065</v>
      </c>
    </row>
    <row r="193" spans="1:11" ht="12.75">
      <c r="A193" s="2">
        <v>20</v>
      </c>
      <c r="B193" s="3">
        <v>42028</v>
      </c>
      <c r="C193" s="5">
        <v>0.75</v>
      </c>
      <c r="D193" s="5" t="str">
        <f t="shared" si="4"/>
        <v>sábado</v>
      </c>
      <c r="E193" s="2" t="s">
        <v>24</v>
      </c>
      <c r="F193" s="2" t="s">
        <v>28</v>
      </c>
      <c r="G193" t="s">
        <v>25</v>
      </c>
      <c r="I193" s="4">
        <v>28235</v>
      </c>
      <c r="J193" s="6">
        <v>36017</v>
      </c>
      <c r="K193" s="7">
        <f t="shared" si="5"/>
        <v>0.7839353638559569</v>
      </c>
    </row>
    <row r="194" spans="1:11" ht="12.75">
      <c r="A194" s="2">
        <v>20</v>
      </c>
      <c r="B194" s="3">
        <v>42028</v>
      </c>
      <c r="C194" s="5">
        <v>0.8333333333333334</v>
      </c>
      <c r="D194" s="5" t="str">
        <f aca="true" t="shared" si="6" ref="D194:D257">TEXT(B194,"dddd")</f>
        <v>sábado</v>
      </c>
      <c r="E194" s="2" t="s">
        <v>14</v>
      </c>
      <c r="F194" s="2" t="s">
        <v>37</v>
      </c>
      <c r="G194" t="s">
        <v>15</v>
      </c>
      <c r="I194" s="4">
        <v>37202</v>
      </c>
      <c r="J194" s="6">
        <v>54907</v>
      </c>
      <c r="K194" s="7">
        <f aca="true" t="shared" si="7" ref="K194:K257">I194/J194</f>
        <v>0.6775456681297467</v>
      </c>
    </row>
    <row r="195" spans="1:11" ht="12.75">
      <c r="A195" s="2">
        <v>20</v>
      </c>
      <c r="B195" s="3">
        <v>42028</v>
      </c>
      <c r="C195" s="5">
        <v>0.9166666666666666</v>
      </c>
      <c r="D195" s="5" t="str">
        <f t="shared" si="6"/>
        <v>sábado</v>
      </c>
      <c r="E195" s="2" t="s">
        <v>41</v>
      </c>
      <c r="F195" s="2" t="s">
        <v>22</v>
      </c>
      <c r="G195" t="s">
        <v>42</v>
      </c>
      <c r="H195" s="2" t="s">
        <v>51</v>
      </c>
      <c r="I195" s="4">
        <v>22368</v>
      </c>
      <c r="J195" s="6">
        <v>32000</v>
      </c>
      <c r="K195" s="7">
        <f t="shared" si="7"/>
        <v>0.699</v>
      </c>
    </row>
    <row r="196" spans="1:11" ht="12.75">
      <c r="A196" s="2">
        <v>20</v>
      </c>
      <c r="B196" s="3">
        <v>42028</v>
      </c>
      <c r="C196" s="5">
        <v>0.9166666666666666</v>
      </c>
      <c r="D196" s="5" t="str">
        <f t="shared" si="6"/>
        <v>sábado</v>
      </c>
      <c r="E196" s="2" t="s">
        <v>47</v>
      </c>
      <c r="F196" s="2" t="s">
        <v>33</v>
      </c>
      <c r="G196" t="s">
        <v>48</v>
      </c>
      <c r="I196" s="4">
        <v>12284</v>
      </c>
      <c r="J196" s="6">
        <v>25000</v>
      </c>
      <c r="K196" s="7">
        <f t="shared" si="7"/>
        <v>0.49136</v>
      </c>
    </row>
    <row r="197" spans="1:11" ht="12.75">
      <c r="A197" s="2">
        <v>20</v>
      </c>
      <c r="B197" s="3">
        <v>42029</v>
      </c>
      <c r="C197" s="5">
        <v>0.5</v>
      </c>
      <c r="D197" s="5" t="str">
        <f t="shared" si="6"/>
        <v>domingo</v>
      </c>
      <c r="E197" s="2" t="s">
        <v>20</v>
      </c>
      <c r="F197" s="2" t="s">
        <v>32</v>
      </c>
      <c r="G197" t="s">
        <v>21</v>
      </c>
      <c r="I197" s="4">
        <v>18827</v>
      </c>
      <c r="J197" s="6">
        <v>34600</v>
      </c>
      <c r="K197" s="7">
        <f t="shared" si="7"/>
        <v>0.5441329479768786</v>
      </c>
    </row>
    <row r="198" spans="1:11" ht="12.75">
      <c r="A198" s="2">
        <v>20</v>
      </c>
      <c r="B198" s="3">
        <v>42029</v>
      </c>
      <c r="C198" s="5">
        <v>0.7083333333333334</v>
      </c>
      <c r="D198" s="5" t="str">
        <f t="shared" si="6"/>
        <v>domingo</v>
      </c>
      <c r="E198" s="2" t="s">
        <v>12</v>
      </c>
      <c r="F198" s="2" t="s">
        <v>35</v>
      </c>
      <c r="G198" t="s">
        <v>13</v>
      </c>
      <c r="I198" s="4">
        <v>41200</v>
      </c>
      <c r="J198" s="6">
        <v>53000</v>
      </c>
      <c r="K198" s="7">
        <f t="shared" si="7"/>
        <v>0.7773584905660378</v>
      </c>
    </row>
    <row r="199" spans="1:11" ht="12.75">
      <c r="A199" s="2">
        <v>20</v>
      </c>
      <c r="B199" s="3">
        <v>42029</v>
      </c>
      <c r="C199" s="5">
        <v>0.7916666666666666</v>
      </c>
      <c r="D199" s="5" t="str">
        <f t="shared" si="6"/>
        <v>domingo</v>
      </c>
      <c r="E199" s="2" t="s">
        <v>26</v>
      </c>
      <c r="F199" s="2" t="s">
        <v>10</v>
      </c>
      <c r="G199" t="s">
        <v>27</v>
      </c>
      <c r="I199" s="4">
        <v>16792</v>
      </c>
      <c r="J199" s="6">
        <v>40500</v>
      </c>
      <c r="K199" s="7">
        <f t="shared" si="7"/>
        <v>0.4146172839506173</v>
      </c>
    </row>
    <row r="200" spans="1:11" ht="12.75">
      <c r="A200" s="2">
        <v>20</v>
      </c>
      <c r="B200" s="3">
        <v>42029</v>
      </c>
      <c r="C200" s="5">
        <v>0.875</v>
      </c>
      <c r="D200" s="5" t="str">
        <f t="shared" si="6"/>
        <v>domingo</v>
      </c>
      <c r="E200" s="2" t="s">
        <v>45</v>
      </c>
      <c r="F200" s="2" t="s">
        <v>43</v>
      </c>
      <c r="G200" t="s">
        <v>46</v>
      </c>
      <c r="H200" s="2" t="s">
        <v>49</v>
      </c>
      <c r="I200" s="4">
        <v>46704</v>
      </c>
      <c r="J200" s="6">
        <v>55000</v>
      </c>
      <c r="K200" s="7">
        <f t="shared" si="7"/>
        <v>0.8491636363636363</v>
      </c>
    </row>
    <row r="201" spans="1:11" ht="12.75">
      <c r="A201" s="2">
        <v>20</v>
      </c>
      <c r="B201" s="3">
        <v>42030</v>
      </c>
      <c r="C201" s="5">
        <v>0.8645833333333334</v>
      </c>
      <c r="D201" s="5" t="str">
        <f t="shared" si="6"/>
        <v>lunes</v>
      </c>
      <c r="E201" s="2" t="s">
        <v>30</v>
      </c>
      <c r="F201" s="2" t="s">
        <v>16</v>
      </c>
      <c r="G201" t="s">
        <v>31</v>
      </c>
      <c r="I201" s="4">
        <v>4570</v>
      </c>
      <c r="J201" s="6">
        <v>17500</v>
      </c>
      <c r="K201" s="7">
        <f t="shared" si="7"/>
        <v>0.2611428571428571</v>
      </c>
    </row>
    <row r="202" spans="1:11" ht="12.75">
      <c r="A202" s="2">
        <v>21</v>
      </c>
      <c r="B202" s="3">
        <v>42034</v>
      </c>
      <c r="C202" s="5">
        <v>0.8645833333333334</v>
      </c>
      <c r="D202" s="5" t="str">
        <f t="shared" si="6"/>
        <v>viernes</v>
      </c>
      <c r="E202" s="2" t="s">
        <v>37</v>
      </c>
      <c r="F202" s="2" t="s">
        <v>20</v>
      </c>
      <c r="G202" t="s">
        <v>38</v>
      </c>
      <c r="I202" s="4">
        <v>10724</v>
      </c>
      <c r="J202" s="6">
        <v>14708</v>
      </c>
      <c r="K202" s="7">
        <f t="shared" si="7"/>
        <v>0.7291270057111776</v>
      </c>
    </row>
    <row r="203" spans="1:11" ht="12.75">
      <c r="A203" s="2">
        <v>21</v>
      </c>
      <c r="B203" s="3">
        <v>42035</v>
      </c>
      <c r="C203" s="5">
        <v>0.6666666666666666</v>
      </c>
      <c r="D203" s="5" t="str">
        <f t="shared" si="6"/>
        <v>sábado</v>
      </c>
      <c r="E203" s="2" t="s">
        <v>39</v>
      </c>
      <c r="F203" s="2" t="s">
        <v>41</v>
      </c>
      <c r="G203" t="s">
        <v>40</v>
      </c>
      <c r="I203" s="4">
        <v>71653</v>
      </c>
      <c r="J203" s="6">
        <v>81044</v>
      </c>
      <c r="K203" s="7">
        <f t="shared" si="7"/>
        <v>0.8841246730171265</v>
      </c>
    </row>
    <row r="204" spans="1:11" ht="12.75">
      <c r="A204" s="2">
        <v>21</v>
      </c>
      <c r="B204" s="3">
        <v>42035</v>
      </c>
      <c r="C204" s="5">
        <v>0.75</v>
      </c>
      <c r="D204" s="5" t="str">
        <f t="shared" si="6"/>
        <v>sábado</v>
      </c>
      <c r="E204" s="2" t="s">
        <v>22</v>
      </c>
      <c r="F204" s="2" t="s">
        <v>14</v>
      </c>
      <c r="G204" t="s">
        <v>23</v>
      </c>
      <c r="I204" s="4">
        <v>4238</v>
      </c>
      <c r="J204" s="6">
        <v>5547</v>
      </c>
      <c r="K204" s="7">
        <f t="shared" si="7"/>
        <v>0.7640165855417342</v>
      </c>
    </row>
    <row r="205" spans="1:11" ht="12.75">
      <c r="A205" s="2">
        <v>21</v>
      </c>
      <c r="B205" s="3">
        <v>42035</v>
      </c>
      <c r="C205" s="5">
        <v>0.8333333333333334</v>
      </c>
      <c r="D205" s="5" t="str">
        <f t="shared" si="6"/>
        <v>sábado</v>
      </c>
      <c r="E205" s="2" t="s">
        <v>32</v>
      </c>
      <c r="F205" s="2" t="s">
        <v>24</v>
      </c>
      <c r="G205" s="2" t="s">
        <v>50</v>
      </c>
      <c r="I205" s="4">
        <v>15230</v>
      </c>
      <c r="J205" s="6">
        <v>23156</v>
      </c>
      <c r="K205" s="7">
        <f t="shared" si="7"/>
        <v>0.6577129037830368</v>
      </c>
    </row>
    <row r="206" spans="1:11" ht="12.75">
      <c r="A206" s="2">
        <v>21</v>
      </c>
      <c r="B206" s="3">
        <v>42035</v>
      </c>
      <c r="C206" s="5">
        <v>0.9166666666666666</v>
      </c>
      <c r="D206" s="5" t="str">
        <f t="shared" si="6"/>
        <v>sábado</v>
      </c>
      <c r="E206" s="2" t="s">
        <v>16</v>
      </c>
      <c r="F206" s="2" t="s">
        <v>18</v>
      </c>
      <c r="G206" t="s">
        <v>17</v>
      </c>
      <c r="H206" s="2" t="s">
        <v>51</v>
      </c>
      <c r="I206" s="4">
        <v>15502</v>
      </c>
      <c r="J206" s="6">
        <v>29000</v>
      </c>
      <c r="K206" s="7">
        <f t="shared" si="7"/>
        <v>0.5345517241379311</v>
      </c>
    </row>
    <row r="207" spans="1:11" ht="12.75">
      <c r="A207" s="2">
        <v>21</v>
      </c>
      <c r="B207" s="3">
        <v>42036</v>
      </c>
      <c r="C207" s="5">
        <v>0.5</v>
      </c>
      <c r="D207" s="5" t="str">
        <f t="shared" si="6"/>
        <v>domingo</v>
      </c>
      <c r="E207" s="2" t="s">
        <v>33</v>
      </c>
      <c r="F207" s="2" t="s">
        <v>12</v>
      </c>
      <c r="G207" t="s">
        <v>34</v>
      </c>
      <c r="I207" s="4">
        <v>16116</v>
      </c>
      <c r="J207" s="6">
        <v>25354</v>
      </c>
      <c r="K207" s="7">
        <f t="shared" si="7"/>
        <v>0.6356393468486234</v>
      </c>
    </row>
    <row r="208" spans="1:11" ht="12.75">
      <c r="A208" s="2">
        <v>21</v>
      </c>
      <c r="B208" s="3">
        <v>42036</v>
      </c>
      <c r="C208" s="5">
        <v>0.7083333333333334</v>
      </c>
      <c r="D208" s="5" t="str">
        <f t="shared" si="6"/>
        <v>domingo</v>
      </c>
      <c r="E208" s="2" t="s">
        <v>10</v>
      </c>
      <c r="F208" s="2" t="s">
        <v>30</v>
      </c>
      <c r="G208" t="s">
        <v>11</v>
      </c>
      <c r="I208" s="4">
        <v>8575</v>
      </c>
      <c r="J208" s="6">
        <v>15000</v>
      </c>
      <c r="K208" s="7">
        <f t="shared" si="7"/>
        <v>0.5716666666666667</v>
      </c>
    </row>
    <row r="209" spans="1:11" ht="12.75">
      <c r="A209" s="2">
        <v>21</v>
      </c>
      <c r="B209" s="3">
        <v>42036</v>
      </c>
      <c r="C209" s="5">
        <v>0.7916666666666666</v>
      </c>
      <c r="D209" s="5" t="str">
        <f t="shared" si="6"/>
        <v>domingo</v>
      </c>
      <c r="E209" s="2" t="s">
        <v>43</v>
      </c>
      <c r="F209" s="2" t="s">
        <v>26</v>
      </c>
      <c r="G209" t="s">
        <v>44</v>
      </c>
      <c r="I209" s="4">
        <v>27955</v>
      </c>
      <c r="J209" s="6">
        <v>45500</v>
      </c>
      <c r="K209" s="7">
        <f t="shared" si="7"/>
        <v>0.6143956043956044</v>
      </c>
    </row>
    <row r="210" spans="1:11" ht="12.75">
      <c r="A210" s="2">
        <v>21</v>
      </c>
      <c r="B210" s="3">
        <v>42036</v>
      </c>
      <c r="C210" s="5">
        <v>0.875</v>
      </c>
      <c r="D210" s="5" t="str">
        <f t="shared" si="6"/>
        <v>domingo</v>
      </c>
      <c r="E210" s="2" t="s">
        <v>28</v>
      </c>
      <c r="F210" s="2" t="s">
        <v>47</v>
      </c>
      <c r="G210" t="s">
        <v>29</v>
      </c>
      <c r="H210" s="2" t="s">
        <v>49</v>
      </c>
      <c r="I210" s="4">
        <v>60005</v>
      </c>
      <c r="J210" s="6">
        <v>99354</v>
      </c>
      <c r="K210" s="7">
        <f t="shared" si="7"/>
        <v>0.6039515268635385</v>
      </c>
    </row>
    <row r="211" spans="1:11" ht="12.75">
      <c r="A211" s="2">
        <v>21</v>
      </c>
      <c r="B211" s="3">
        <v>42037</v>
      </c>
      <c r="C211" s="5">
        <v>0.8645833333333334</v>
      </c>
      <c r="D211" s="5" t="str">
        <f t="shared" si="6"/>
        <v>lunes</v>
      </c>
      <c r="E211" s="2" t="s">
        <v>35</v>
      </c>
      <c r="F211" s="2" t="s">
        <v>45</v>
      </c>
      <c r="G211" t="s">
        <v>36</v>
      </c>
      <c r="I211" s="4">
        <v>20191</v>
      </c>
      <c r="J211" s="6">
        <v>30044</v>
      </c>
      <c r="K211" s="7">
        <f t="shared" si="7"/>
        <v>0.6720476634269738</v>
      </c>
    </row>
    <row r="212" spans="1:11" ht="12.75">
      <c r="A212" s="2">
        <v>22</v>
      </c>
      <c r="B212" s="3">
        <v>42041</v>
      </c>
      <c r="C212" s="5">
        <v>0.8645833333333334</v>
      </c>
      <c r="D212" s="5" t="str">
        <f t="shared" si="6"/>
        <v>viernes</v>
      </c>
      <c r="E212" s="2" t="s">
        <v>20</v>
      </c>
      <c r="F212" s="2" t="s">
        <v>22</v>
      </c>
      <c r="G212" t="s">
        <v>21</v>
      </c>
      <c r="I212" s="4">
        <v>16898</v>
      </c>
      <c r="J212" s="6">
        <v>34600</v>
      </c>
      <c r="K212" s="7">
        <f t="shared" si="7"/>
        <v>0.4883815028901734</v>
      </c>
    </row>
    <row r="213" spans="1:11" ht="12.75">
      <c r="A213" s="2">
        <v>22</v>
      </c>
      <c r="B213" s="3">
        <v>42042</v>
      </c>
      <c r="C213" s="5">
        <v>0.6666666666666666</v>
      </c>
      <c r="D213" s="5" t="str">
        <f t="shared" si="6"/>
        <v>sábado</v>
      </c>
      <c r="E213" s="2" t="s">
        <v>14</v>
      </c>
      <c r="F213" s="2" t="s">
        <v>39</v>
      </c>
      <c r="G213" t="s">
        <v>15</v>
      </c>
      <c r="I213" s="4">
        <v>52063</v>
      </c>
      <c r="J213" s="6">
        <v>54907</v>
      </c>
      <c r="K213" s="7">
        <f t="shared" si="7"/>
        <v>0.9482033256233268</v>
      </c>
    </row>
    <row r="214" spans="1:11" ht="12.75">
      <c r="A214" s="2">
        <v>22</v>
      </c>
      <c r="B214" s="3">
        <v>42042</v>
      </c>
      <c r="C214" s="5">
        <v>0.75</v>
      </c>
      <c r="D214" s="5" t="str">
        <f t="shared" si="6"/>
        <v>sábado</v>
      </c>
      <c r="E214" s="2" t="s">
        <v>47</v>
      </c>
      <c r="F214" s="2" t="s">
        <v>32</v>
      </c>
      <c r="G214" t="s">
        <v>48</v>
      </c>
      <c r="I214" s="4">
        <v>12419</v>
      </c>
      <c r="J214" s="6">
        <v>25000</v>
      </c>
      <c r="K214" s="7">
        <f t="shared" si="7"/>
        <v>0.49676</v>
      </c>
    </row>
    <row r="215" spans="1:11" ht="12.75">
      <c r="A215" s="2">
        <v>22</v>
      </c>
      <c r="B215" s="3">
        <v>42042</v>
      </c>
      <c r="C215" s="5">
        <v>0.8333333333333334</v>
      </c>
      <c r="D215" s="5" t="str">
        <f t="shared" si="6"/>
        <v>sábado</v>
      </c>
      <c r="E215" s="2" t="s">
        <v>33</v>
      </c>
      <c r="F215" s="2" t="s">
        <v>35</v>
      </c>
      <c r="G215" t="s">
        <v>34</v>
      </c>
      <c r="I215" s="4">
        <v>10558</v>
      </c>
      <c r="J215" s="6">
        <v>25354</v>
      </c>
      <c r="K215" s="7">
        <f t="shared" si="7"/>
        <v>0.4164234440324998</v>
      </c>
    </row>
    <row r="216" spans="1:11" ht="12.75">
      <c r="A216" s="2">
        <v>22</v>
      </c>
      <c r="B216" s="3">
        <v>42042</v>
      </c>
      <c r="C216" s="5">
        <v>0.9166666666666666</v>
      </c>
      <c r="D216" s="5" t="str">
        <f t="shared" si="6"/>
        <v>sábado</v>
      </c>
      <c r="E216" s="2" t="s">
        <v>41</v>
      </c>
      <c r="F216" s="2" t="s">
        <v>16</v>
      </c>
      <c r="G216" t="s">
        <v>42</v>
      </c>
      <c r="H216" s="2" t="s">
        <v>51</v>
      </c>
      <c r="I216" s="4">
        <v>14836</v>
      </c>
      <c r="J216" s="6">
        <v>32000</v>
      </c>
      <c r="K216" s="7">
        <f t="shared" si="7"/>
        <v>0.463625</v>
      </c>
    </row>
    <row r="217" spans="1:11" ht="12.75">
      <c r="A217" s="2">
        <v>22</v>
      </c>
      <c r="B217" s="3">
        <v>42043</v>
      </c>
      <c r="C217" s="5">
        <v>0.5</v>
      </c>
      <c r="D217" s="5" t="str">
        <f t="shared" si="6"/>
        <v>domingo</v>
      </c>
      <c r="E217" s="2" t="s">
        <v>18</v>
      </c>
      <c r="F217" s="2" t="s">
        <v>10</v>
      </c>
      <c r="G217" t="s">
        <v>19</v>
      </c>
      <c r="I217" s="4">
        <v>17117</v>
      </c>
      <c r="J217" s="6">
        <v>21542</v>
      </c>
      <c r="K217" s="7">
        <f t="shared" si="7"/>
        <v>0.7945873177977903</v>
      </c>
    </row>
    <row r="218" spans="1:11" ht="12.75">
      <c r="A218" s="2">
        <v>22</v>
      </c>
      <c r="B218" s="3">
        <v>42043</v>
      </c>
      <c r="C218" s="5">
        <v>0.7083333333333334</v>
      </c>
      <c r="D218" s="5" t="str">
        <f t="shared" si="6"/>
        <v>domingo</v>
      </c>
      <c r="E218" s="2" t="s">
        <v>30</v>
      </c>
      <c r="F218" s="2" t="s">
        <v>43</v>
      </c>
      <c r="G218" t="s">
        <v>31</v>
      </c>
      <c r="I218" s="4">
        <v>6386</v>
      </c>
      <c r="J218" s="6">
        <v>17500</v>
      </c>
      <c r="K218" s="7">
        <f t="shared" si="7"/>
        <v>0.3649142857142857</v>
      </c>
    </row>
    <row r="219" spans="1:11" ht="12.75">
      <c r="A219" s="2">
        <v>22</v>
      </c>
      <c r="B219" s="3">
        <v>42043</v>
      </c>
      <c r="C219" s="5">
        <v>0.7916666666666666</v>
      </c>
      <c r="D219" s="5" t="str">
        <f t="shared" si="6"/>
        <v>domingo</v>
      </c>
      <c r="E219" s="2" t="s">
        <v>26</v>
      </c>
      <c r="F219" s="2" t="s">
        <v>45</v>
      </c>
      <c r="G219" t="s">
        <v>27</v>
      </c>
      <c r="I219" s="4">
        <v>18752</v>
      </c>
      <c r="J219" s="6">
        <v>40500</v>
      </c>
      <c r="K219" s="7">
        <f t="shared" si="7"/>
        <v>0.46301234567901234</v>
      </c>
    </row>
    <row r="220" spans="1:11" ht="12.75">
      <c r="A220" s="2">
        <v>22</v>
      </c>
      <c r="B220" s="3">
        <v>42043</v>
      </c>
      <c r="C220" s="5">
        <v>0.875</v>
      </c>
      <c r="D220" s="5" t="str">
        <f t="shared" si="6"/>
        <v>domingo</v>
      </c>
      <c r="E220" s="2" t="s">
        <v>12</v>
      </c>
      <c r="F220" s="2" t="s">
        <v>28</v>
      </c>
      <c r="G220" t="s">
        <v>13</v>
      </c>
      <c r="H220" s="2" t="s">
        <v>49</v>
      </c>
      <c r="I220" s="4">
        <v>44521</v>
      </c>
      <c r="J220" s="6">
        <v>53000</v>
      </c>
      <c r="K220" s="7">
        <f t="shared" si="7"/>
        <v>0.8400188679245283</v>
      </c>
    </row>
    <row r="221" spans="1:11" ht="12.75">
      <c r="A221" s="2">
        <v>22</v>
      </c>
      <c r="B221" s="3">
        <v>42044</v>
      </c>
      <c r="C221" s="5">
        <v>0.8645833333333334</v>
      </c>
      <c r="D221" s="5" t="str">
        <f t="shared" si="6"/>
        <v>lunes</v>
      </c>
      <c r="E221" s="2" t="s">
        <v>24</v>
      </c>
      <c r="F221" s="2" t="s">
        <v>37</v>
      </c>
      <c r="G221" t="s">
        <v>25</v>
      </c>
      <c r="I221" s="4">
        <v>14162</v>
      </c>
      <c r="J221" s="6">
        <v>36017</v>
      </c>
      <c r="K221" s="7">
        <f t="shared" si="7"/>
        <v>0.3932032095954688</v>
      </c>
    </row>
    <row r="222" spans="1:11" ht="12.75">
      <c r="A222" s="2">
        <v>23</v>
      </c>
      <c r="B222" s="3">
        <v>42048</v>
      </c>
      <c r="C222" s="5">
        <v>0.8645833333333334</v>
      </c>
      <c r="D222" s="5" t="str">
        <f t="shared" si="6"/>
        <v>viernes</v>
      </c>
      <c r="E222" s="2" t="s">
        <v>10</v>
      </c>
      <c r="F222" s="2" t="s">
        <v>41</v>
      </c>
      <c r="G222" t="s">
        <v>11</v>
      </c>
      <c r="I222" s="4">
        <v>8875</v>
      </c>
      <c r="J222" s="6">
        <v>15000</v>
      </c>
      <c r="K222" s="7">
        <f t="shared" si="7"/>
        <v>0.5916666666666667</v>
      </c>
    </row>
    <row r="223" spans="1:11" ht="12.75">
      <c r="A223" s="2">
        <v>23</v>
      </c>
      <c r="B223" s="3">
        <v>42049</v>
      </c>
      <c r="C223" s="5">
        <v>0.6666666666666666</v>
      </c>
      <c r="D223" s="5" t="str">
        <f t="shared" si="6"/>
        <v>sábado</v>
      </c>
      <c r="E223" s="2" t="s">
        <v>43</v>
      </c>
      <c r="F223" s="2" t="s">
        <v>18</v>
      </c>
      <c r="G223" t="s">
        <v>44</v>
      </c>
      <c r="I223" s="4">
        <v>29850</v>
      </c>
      <c r="J223" s="6">
        <v>45500</v>
      </c>
      <c r="K223" s="7">
        <f t="shared" si="7"/>
        <v>0.656043956043956</v>
      </c>
    </row>
    <row r="224" spans="1:11" ht="12.75">
      <c r="A224" s="2">
        <v>23</v>
      </c>
      <c r="B224" s="3">
        <v>42049</v>
      </c>
      <c r="C224" s="5">
        <v>0.75</v>
      </c>
      <c r="D224" s="5" t="str">
        <f t="shared" si="6"/>
        <v>sábado</v>
      </c>
      <c r="E224" s="2" t="s">
        <v>39</v>
      </c>
      <c r="F224" s="2" t="s">
        <v>20</v>
      </c>
      <c r="G224" t="s">
        <v>40</v>
      </c>
      <c r="I224" s="4">
        <v>73671</v>
      </c>
      <c r="J224" s="6">
        <v>81044</v>
      </c>
      <c r="K224" s="7">
        <f t="shared" si="7"/>
        <v>0.9090247273086225</v>
      </c>
    </row>
    <row r="225" spans="1:11" ht="12.75">
      <c r="A225" s="2">
        <v>23</v>
      </c>
      <c r="B225" s="3">
        <v>42049</v>
      </c>
      <c r="C225" s="5">
        <v>0.8333333333333334</v>
      </c>
      <c r="D225" s="5" t="str">
        <f t="shared" si="6"/>
        <v>sábado</v>
      </c>
      <c r="E225" s="2" t="s">
        <v>32</v>
      </c>
      <c r="F225" s="2" t="s">
        <v>12</v>
      </c>
      <c r="G225" s="2" t="s">
        <v>50</v>
      </c>
      <c r="I225" s="4">
        <v>14872</v>
      </c>
      <c r="J225" s="6">
        <v>23156</v>
      </c>
      <c r="K225" s="7">
        <f t="shared" si="7"/>
        <v>0.6422525479357402</v>
      </c>
    </row>
    <row r="226" spans="1:11" ht="12.75">
      <c r="A226" s="2">
        <v>23</v>
      </c>
      <c r="B226" s="3">
        <v>42049</v>
      </c>
      <c r="C226" s="5">
        <v>0.9166666666666666</v>
      </c>
      <c r="D226" s="5" t="str">
        <f t="shared" si="6"/>
        <v>sábado</v>
      </c>
      <c r="E226" s="2" t="s">
        <v>35</v>
      </c>
      <c r="F226" s="2" t="s">
        <v>26</v>
      </c>
      <c r="G226" t="s">
        <v>36</v>
      </c>
      <c r="H226" s="2" t="s">
        <v>51</v>
      </c>
      <c r="I226" s="4">
        <v>16181</v>
      </c>
      <c r="J226" s="6">
        <v>30044</v>
      </c>
      <c r="K226" s="7">
        <f t="shared" si="7"/>
        <v>0.5385767540939955</v>
      </c>
    </row>
    <row r="227" spans="1:11" ht="12.75">
      <c r="A227" s="2">
        <v>23</v>
      </c>
      <c r="B227" s="3">
        <v>42050</v>
      </c>
      <c r="C227" s="5">
        <v>0.5</v>
      </c>
      <c r="D227" s="5" t="str">
        <f t="shared" si="6"/>
        <v>domingo</v>
      </c>
      <c r="E227" s="2" t="s">
        <v>45</v>
      </c>
      <c r="F227" s="2" t="s">
        <v>30</v>
      </c>
      <c r="G227" t="s">
        <v>46</v>
      </c>
      <c r="I227" s="4">
        <v>48245</v>
      </c>
      <c r="J227" s="6">
        <v>55000</v>
      </c>
      <c r="K227" s="7">
        <f t="shared" si="7"/>
        <v>0.8771818181818182</v>
      </c>
    </row>
    <row r="228" spans="1:11" ht="12.75">
      <c r="A228" s="2">
        <v>23</v>
      </c>
      <c r="B228" s="3">
        <v>42050</v>
      </c>
      <c r="C228" s="5">
        <v>0.7083333333333334</v>
      </c>
      <c r="D228" s="5" t="str">
        <f t="shared" si="6"/>
        <v>domingo</v>
      </c>
      <c r="E228" s="2" t="s">
        <v>28</v>
      </c>
      <c r="F228" s="2" t="s">
        <v>33</v>
      </c>
      <c r="G228" t="s">
        <v>29</v>
      </c>
      <c r="I228" s="4">
        <v>74963</v>
      </c>
      <c r="J228" s="6">
        <v>99354</v>
      </c>
      <c r="K228" s="7">
        <f t="shared" si="7"/>
        <v>0.754504096463152</v>
      </c>
    </row>
    <row r="229" spans="1:11" ht="12.75">
      <c r="A229" s="2">
        <v>23</v>
      </c>
      <c r="B229" s="3">
        <v>42050</v>
      </c>
      <c r="C229" s="5">
        <v>0.7916666666666666</v>
      </c>
      <c r="D229" s="5" t="str">
        <f t="shared" si="6"/>
        <v>domingo</v>
      </c>
      <c r="E229" s="2" t="s">
        <v>37</v>
      </c>
      <c r="F229" s="2" t="s">
        <v>47</v>
      </c>
      <c r="G229" t="s">
        <v>38</v>
      </c>
      <c r="I229" s="4">
        <v>10914</v>
      </c>
      <c r="J229" s="6">
        <v>14708</v>
      </c>
      <c r="K229" s="7">
        <f t="shared" si="7"/>
        <v>0.7420451454990481</v>
      </c>
    </row>
    <row r="230" spans="1:11" ht="12.75">
      <c r="A230" s="2">
        <v>23</v>
      </c>
      <c r="B230" s="3">
        <v>42050</v>
      </c>
      <c r="C230" s="5">
        <v>0.875</v>
      </c>
      <c r="D230" s="5" t="str">
        <f t="shared" si="6"/>
        <v>domingo</v>
      </c>
      <c r="E230" s="2" t="s">
        <v>16</v>
      </c>
      <c r="F230" s="2" t="s">
        <v>14</v>
      </c>
      <c r="G230" t="s">
        <v>17</v>
      </c>
      <c r="H230" s="2" t="s">
        <v>49</v>
      </c>
      <c r="I230" s="4">
        <v>22099</v>
      </c>
      <c r="J230" s="6">
        <v>29000</v>
      </c>
      <c r="K230" s="7">
        <f t="shared" si="7"/>
        <v>0.7620344827586207</v>
      </c>
    </row>
    <row r="231" spans="1:11" ht="12.75">
      <c r="A231" s="2">
        <v>23</v>
      </c>
      <c r="B231" s="3">
        <v>42051</v>
      </c>
      <c r="C231" s="5">
        <v>0.8645833333333334</v>
      </c>
      <c r="D231" s="5" t="str">
        <f t="shared" si="6"/>
        <v>lunes</v>
      </c>
      <c r="E231" s="2" t="s">
        <v>22</v>
      </c>
      <c r="F231" s="2" t="s">
        <v>24</v>
      </c>
      <c r="G231" t="s">
        <v>23</v>
      </c>
      <c r="I231" s="4">
        <v>4109</v>
      </c>
      <c r="J231" s="6">
        <v>5547</v>
      </c>
      <c r="K231" s="7">
        <f t="shared" si="7"/>
        <v>0.7407607715882459</v>
      </c>
    </row>
    <row r="232" spans="1:11" ht="12.75">
      <c r="A232" s="2">
        <v>24</v>
      </c>
      <c r="B232" s="3">
        <v>42055</v>
      </c>
      <c r="C232" s="5">
        <v>0.8645833333333334</v>
      </c>
      <c r="D232" s="5" t="str">
        <f t="shared" si="6"/>
        <v>viernes</v>
      </c>
      <c r="E232" s="2" t="s">
        <v>30</v>
      </c>
      <c r="F232" s="2" t="s">
        <v>26</v>
      </c>
      <c r="G232" t="s">
        <v>31</v>
      </c>
      <c r="I232" s="4">
        <v>9614</v>
      </c>
      <c r="J232" s="6">
        <v>17500</v>
      </c>
      <c r="K232" s="7">
        <f t="shared" si="7"/>
        <v>0.5493714285714286</v>
      </c>
    </row>
    <row r="233" spans="1:11" ht="12.75">
      <c r="A233" s="2">
        <v>24</v>
      </c>
      <c r="B233" s="3">
        <v>42056</v>
      </c>
      <c r="C233" s="5">
        <v>0.6666666666666666</v>
      </c>
      <c r="D233" s="5" t="str">
        <f t="shared" si="6"/>
        <v>sábado</v>
      </c>
      <c r="E233" s="2" t="s">
        <v>28</v>
      </c>
      <c r="F233" s="2" t="s">
        <v>35</v>
      </c>
      <c r="G233" t="s">
        <v>29</v>
      </c>
      <c r="I233" s="4">
        <v>78276</v>
      </c>
      <c r="J233" s="6">
        <v>99354</v>
      </c>
      <c r="K233" s="7">
        <f t="shared" si="7"/>
        <v>0.7878495078205205</v>
      </c>
    </row>
    <row r="234" spans="1:11" ht="12.75">
      <c r="A234" s="2">
        <v>24</v>
      </c>
      <c r="B234" s="3">
        <v>42056</v>
      </c>
      <c r="C234" s="5">
        <v>0.75</v>
      </c>
      <c r="D234" s="5" t="str">
        <f t="shared" si="6"/>
        <v>sábado</v>
      </c>
      <c r="E234" s="2" t="s">
        <v>18</v>
      </c>
      <c r="F234" s="2" t="s">
        <v>45</v>
      </c>
      <c r="G234" t="s">
        <v>19</v>
      </c>
      <c r="I234" s="4">
        <v>17036</v>
      </c>
      <c r="J234" s="6">
        <v>21542</v>
      </c>
      <c r="K234" s="7">
        <f t="shared" si="7"/>
        <v>0.7908272212422245</v>
      </c>
    </row>
    <row r="235" spans="1:11" ht="12.75">
      <c r="A235" s="2">
        <v>24</v>
      </c>
      <c r="B235" s="3">
        <v>42056</v>
      </c>
      <c r="C235" s="5">
        <v>0.8333333333333334</v>
      </c>
      <c r="D235" s="5" t="str">
        <f t="shared" si="6"/>
        <v>sábado</v>
      </c>
      <c r="E235" s="2" t="s">
        <v>14</v>
      </c>
      <c r="F235" s="2" t="s">
        <v>10</v>
      </c>
      <c r="G235" t="s">
        <v>15</v>
      </c>
      <c r="I235" s="4">
        <v>44000</v>
      </c>
      <c r="J235" s="6">
        <v>54907</v>
      </c>
      <c r="K235" s="7">
        <f t="shared" si="7"/>
        <v>0.8013550184858033</v>
      </c>
    </row>
    <row r="236" spans="1:11" ht="12.75">
      <c r="A236" s="2">
        <v>24</v>
      </c>
      <c r="B236" s="3">
        <v>42056</v>
      </c>
      <c r="C236" s="5">
        <v>0.9166666666666666</v>
      </c>
      <c r="D236" s="5" t="str">
        <f t="shared" si="6"/>
        <v>sábado</v>
      </c>
      <c r="E236" s="2" t="s">
        <v>20</v>
      </c>
      <c r="F236" s="2" t="s">
        <v>16</v>
      </c>
      <c r="G236" t="s">
        <v>21</v>
      </c>
      <c r="H236" s="2" t="s">
        <v>52</v>
      </c>
      <c r="I236" s="4">
        <v>30334</v>
      </c>
      <c r="J236" s="6">
        <v>34600</v>
      </c>
      <c r="K236" s="7">
        <f t="shared" si="7"/>
        <v>0.8767052023121388</v>
      </c>
    </row>
    <row r="237" spans="1:11" ht="12.75">
      <c r="A237" s="2">
        <v>24</v>
      </c>
      <c r="B237" s="3">
        <v>42057</v>
      </c>
      <c r="C237" s="5">
        <v>0.5</v>
      </c>
      <c r="D237" s="5" t="str">
        <f t="shared" si="6"/>
        <v>domingo</v>
      </c>
      <c r="E237" s="2" t="s">
        <v>41</v>
      </c>
      <c r="F237" s="2" t="s">
        <v>43</v>
      </c>
      <c r="G237" t="s">
        <v>42</v>
      </c>
      <c r="I237" s="4">
        <v>21378</v>
      </c>
      <c r="J237" s="6">
        <v>32000</v>
      </c>
      <c r="K237" s="7">
        <f t="shared" si="7"/>
        <v>0.6680625</v>
      </c>
    </row>
    <row r="238" spans="1:11" ht="12.75">
      <c r="A238" s="2">
        <v>24</v>
      </c>
      <c r="B238" s="3">
        <v>42057</v>
      </c>
      <c r="C238" s="5">
        <v>0.7083333333333334</v>
      </c>
      <c r="D238" s="5" t="str">
        <f t="shared" si="6"/>
        <v>domingo</v>
      </c>
      <c r="E238" s="2" t="s">
        <v>12</v>
      </c>
      <c r="F238" s="2" t="s">
        <v>37</v>
      </c>
      <c r="G238" t="s">
        <v>13</v>
      </c>
      <c r="I238" s="4">
        <v>40413</v>
      </c>
      <c r="J238" s="6">
        <v>53000</v>
      </c>
      <c r="K238" s="7">
        <f t="shared" si="7"/>
        <v>0.7625094339622641</v>
      </c>
    </row>
    <row r="239" spans="1:11" ht="12.75">
      <c r="A239" s="2">
        <v>24</v>
      </c>
      <c r="B239" s="3">
        <v>42057</v>
      </c>
      <c r="C239" s="5">
        <v>0.7916666666666666</v>
      </c>
      <c r="D239" s="5" t="str">
        <f t="shared" si="6"/>
        <v>domingo</v>
      </c>
      <c r="E239" s="2" t="s">
        <v>47</v>
      </c>
      <c r="F239" s="2" t="s">
        <v>22</v>
      </c>
      <c r="G239" t="s">
        <v>48</v>
      </c>
      <c r="I239" s="4">
        <v>13980</v>
      </c>
      <c r="J239" s="6">
        <v>25000</v>
      </c>
      <c r="K239" s="7">
        <f t="shared" si="7"/>
        <v>0.5592</v>
      </c>
    </row>
    <row r="240" spans="1:11" ht="12.75">
      <c r="A240" s="2">
        <v>24</v>
      </c>
      <c r="B240" s="3">
        <v>42057</v>
      </c>
      <c r="C240" s="5">
        <v>0.875</v>
      </c>
      <c r="D240" s="5" t="str">
        <f t="shared" si="6"/>
        <v>domingo</v>
      </c>
      <c r="E240" s="2" t="s">
        <v>24</v>
      </c>
      <c r="F240" s="2" t="s">
        <v>39</v>
      </c>
      <c r="G240" t="s">
        <v>25</v>
      </c>
      <c r="H240" s="2" t="s">
        <v>49</v>
      </c>
      <c r="I240" s="4">
        <v>31512</v>
      </c>
      <c r="J240" s="6">
        <v>36017</v>
      </c>
      <c r="K240" s="7">
        <f t="shared" si="7"/>
        <v>0.8749201765832801</v>
      </c>
    </row>
    <row r="241" spans="1:11" ht="12.75">
      <c r="A241" s="2">
        <v>24</v>
      </c>
      <c r="B241" s="3">
        <v>42058</v>
      </c>
      <c r="C241" s="5">
        <v>0.8645833333333334</v>
      </c>
      <c r="D241" s="5" t="str">
        <f t="shared" si="6"/>
        <v>lunes</v>
      </c>
      <c r="E241" s="2" t="s">
        <v>33</v>
      </c>
      <c r="F241" s="2" t="s">
        <v>32</v>
      </c>
      <c r="G241" t="s">
        <v>34</v>
      </c>
      <c r="I241" s="4">
        <v>12117</v>
      </c>
      <c r="J241" s="6">
        <v>25354</v>
      </c>
      <c r="K241" s="7">
        <f t="shared" si="7"/>
        <v>0.4779127553837659</v>
      </c>
    </row>
    <row r="242" spans="1:11" ht="12.75">
      <c r="A242" s="2">
        <v>25</v>
      </c>
      <c r="B242" s="3">
        <v>42062</v>
      </c>
      <c r="C242" s="5">
        <v>0.8645833333333334</v>
      </c>
      <c r="D242" s="5" t="str">
        <f t="shared" si="6"/>
        <v>viernes</v>
      </c>
      <c r="E242" s="2" t="s">
        <v>26</v>
      </c>
      <c r="F242" s="2" t="s">
        <v>18</v>
      </c>
      <c r="G242" t="s">
        <v>27</v>
      </c>
      <c r="I242" s="4">
        <v>17128</v>
      </c>
      <c r="J242" s="6">
        <v>40500</v>
      </c>
      <c r="K242" s="7">
        <f t="shared" si="7"/>
        <v>0.42291358024691356</v>
      </c>
    </row>
    <row r="243" spans="1:11" ht="12.75">
      <c r="A243" s="2">
        <v>25</v>
      </c>
      <c r="B243" s="3">
        <v>42063</v>
      </c>
      <c r="C243" s="5">
        <v>0.6666666666666666</v>
      </c>
      <c r="D243" s="5" t="str">
        <f t="shared" si="6"/>
        <v>sábado</v>
      </c>
      <c r="E243" s="2" t="s">
        <v>32</v>
      </c>
      <c r="F243" s="2" t="s">
        <v>28</v>
      </c>
      <c r="G243" s="2" t="s">
        <v>50</v>
      </c>
      <c r="I243" s="4">
        <v>18119</v>
      </c>
      <c r="J243" s="6">
        <v>23156</v>
      </c>
      <c r="K243" s="7">
        <f t="shared" si="7"/>
        <v>0.7824753843496286</v>
      </c>
    </row>
    <row r="244" spans="1:11" ht="12.75">
      <c r="A244" s="2">
        <v>25</v>
      </c>
      <c r="B244" s="3">
        <v>42063</v>
      </c>
      <c r="C244" s="5">
        <v>0.75</v>
      </c>
      <c r="D244" s="5" t="str">
        <f t="shared" si="6"/>
        <v>sábado</v>
      </c>
      <c r="E244" s="2" t="s">
        <v>37</v>
      </c>
      <c r="F244" s="2" t="s">
        <v>33</v>
      </c>
      <c r="G244" t="s">
        <v>38</v>
      </c>
      <c r="I244" s="4">
        <v>10512</v>
      </c>
      <c r="J244" s="6">
        <v>14708</v>
      </c>
      <c r="K244" s="7">
        <f t="shared" si="7"/>
        <v>0.7147130813162904</v>
      </c>
    </row>
    <row r="245" spans="1:11" ht="12.75">
      <c r="A245" s="2">
        <v>25</v>
      </c>
      <c r="B245" s="3">
        <v>42063</v>
      </c>
      <c r="C245" s="5">
        <v>0.8333333333333334</v>
      </c>
      <c r="D245" s="5" t="str">
        <f t="shared" si="6"/>
        <v>sábado</v>
      </c>
      <c r="E245" s="2" t="s">
        <v>10</v>
      </c>
      <c r="F245" s="2" t="s">
        <v>20</v>
      </c>
      <c r="G245" t="s">
        <v>11</v>
      </c>
      <c r="I245" s="4">
        <v>8979</v>
      </c>
      <c r="J245" s="6">
        <v>15000</v>
      </c>
      <c r="K245" s="7">
        <f t="shared" si="7"/>
        <v>0.5986</v>
      </c>
    </row>
    <row r="246" spans="1:11" ht="12.75">
      <c r="A246" s="2">
        <v>25</v>
      </c>
      <c r="B246" s="3">
        <v>42063</v>
      </c>
      <c r="C246" s="5">
        <v>0.9166666666666666</v>
      </c>
      <c r="D246" s="5" t="str">
        <f t="shared" si="6"/>
        <v>sábado</v>
      </c>
      <c r="E246" s="2" t="s">
        <v>35</v>
      </c>
      <c r="F246" s="2" t="s">
        <v>30</v>
      </c>
      <c r="G246" t="s">
        <v>36</v>
      </c>
      <c r="H246" s="2" t="s">
        <v>52</v>
      </c>
      <c r="I246" s="4">
        <v>19939</v>
      </c>
      <c r="J246" s="6">
        <v>30044</v>
      </c>
      <c r="K246" s="7">
        <f t="shared" si="7"/>
        <v>0.6636599653841033</v>
      </c>
    </row>
    <row r="247" spans="1:11" ht="12.75">
      <c r="A247" s="2">
        <v>25</v>
      </c>
      <c r="B247" s="3">
        <v>42064</v>
      </c>
      <c r="C247" s="5">
        <v>0.5</v>
      </c>
      <c r="D247" s="5" t="str">
        <f t="shared" si="6"/>
        <v>domingo</v>
      </c>
      <c r="E247" s="2" t="s">
        <v>45</v>
      </c>
      <c r="F247" s="2" t="s">
        <v>41</v>
      </c>
      <c r="G247" t="s">
        <v>46</v>
      </c>
      <c r="I247" s="4">
        <v>47007</v>
      </c>
      <c r="J247" s="6">
        <v>55000</v>
      </c>
      <c r="K247" s="7">
        <f t="shared" si="7"/>
        <v>0.8546727272727273</v>
      </c>
    </row>
    <row r="248" spans="1:11" ht="12.75">
      <c r="A248" s="2">
        <v>25</v>
      </c>
      <c r="B248" s="3">
        <v>42064</v>
      </c>
      <c r="C248" s="5">
        <v>0.7083333333333334</v>
      </c>
      <c r="D248" s="5" t="str">
        <f t="shared" si="6"/>
        <v>domingo</v>
      </c>
      <c r="E248" s="2" t="s">
        <v>22</v>
      </c>
      <c r="F248" s="2" t="s">
        <v>12</v>
      </c>
      <c r="G248" t="s">
        <v>23</v>
      </c>
      <c r="I248" s="4">
        <v>5226</v>
      </c>
      <c r="J248" s="6">
        <v>5547</v>
      </c>
      <c r="K248" s="7">
        <f t="shared" si="7"/>
        <v>0.9421308815575987</v>
      </c>
    </row>
    <row r="249" spans="1:11" ht="12.75">
      <c r="A249" s="2">
        <v>25</v>
      </c>
      <c r="B249" s="3">
        <v>42064</v>
      </c>
      <c r="C249" s="5">
        <v>0.7916666666666666</v>
      </c>
      <c r="D249" s="5" t="str">
        <f t="shared" si="6"/>
        <v>domingo</v>
      </c>
      <c r="E249" s="2" t="s">
        <v>43</v>
      </c>
      <c r="F249" s="2" t="s">
        <v>14</v>
      </c>
      <c r="G249" t="s">
        <v>44</v>
      </c>
      <c r="I249" s="4">
        <v>35984</v>
      </c>
      <c r="J249" s="6">
        <v>45500</v>
      </c>
      <c r="K249" s="7">
        <f t="shared" si="7"/>
        <v>0.7908571428571428</v>
      </c>
    </row>
    <row r="250" spans="1:11" ht="12.75">
      <c r="A250" s="2">
        <v>25</v>
      </c>
      <c r="B250" s="3">
        <v>42064</v>
      </c>
      <c r="C250" s="5">
        <v>0.875</v>
      </c>
      <c r="D250" s="5" t="str">
        <f t="shared" si="6"/>
        <v>domingo</v>
      </c>
      <c r="E250" s="2" t="s">
        <v>39</v>
      </c>
      <c r="F250" s="2" t="s">
        <v>47</v>
      </c>
      <c r="G250" t="s">
        <v>40</v>
      </c>
      <c r="H250" s="2" t="s">
        <v>49</v>
      </c>
      <c r="I250" s="4">
        <v>75108</v>
      </c>
      <c r="J250" s="6">
        <v>81044</v>
      </c>
      <c r="K250" s="7">
        <f t="shared" si="7"/>
        <v>0.9267558363358176</v>
      </c>
    </row>
    <row r="251" spans="1:11" ht="12.75">
      <c r="A251" s="2">
        <v>25</v>
      </c>
      <c r="B251" s="3">
        <v>42065</v>
      </c>
      <c r="C251" s="5">
        <v>0.8645833333333334</v>
      </c>
      <c r="D251" s="5" t="str">
        <f t="shared" si="6"/>
        <v>lunes</v>
      </c>
      <c r="E251" s="2" t="s">
        <v>16</v>
      </c>
      <c r="F251" s="2" t="s">
        <v>24</v>
      </c>
      <c r="G251" t="s">
        <v>17</v>
      </c>
      <c r="I251" s="4">
        <v>14386</v>
      </c>
      <c r="J251" s="6">
        <v>29000</v>
      </c>
      <c r="K251" s="7">
        <f t="shared" si="7"/>
        <v>0.4960689655172414</v>
      </c>
    </row>
    <row r="252" spans="1:11" ht="12.75">
      <c r="A252" s="2">
        <v>26</v>
      </c>
      <c r="B252" s="3">
        <v>42069</v>
      </c>
      <c r="C252" s="5">
        <v>0.8645833333333334</v>
      </c>
      <c r="D252" s="5" t="str">
        <f t="shared" si="6"/>
        <v>viernes</v>
      </c>
      <c r="E252" s="2" t="s">
        <v>33</v>
      </c>
      <c r="F252" s="2" t="s">
        <v>22</v>
      </c>
      <c r="G252" t="s">
        <v>34</v>
      </c>
      <c r="I252" s="4">
        <v>16922</v>
      </c>
      <c r="J252" s="6">
        <v>25354</v>
      </c>
      <c r="K252" s="7">
        <f t="shared" si="7"/>
        <v>0.6674292024927033</v>
      </c>
    </row>
    <row r="253" spans="1:11" ht="12.75">
      <c r="A253" s="2">
        <v>26</v>
      </c>
      <c r="B253" s="3">
        <v>42070</v>
      </c>
      <c r="C253" s="5">
        <v>0.6666666666666666</v>
      </c>
      <c r="D253" s="5" t="str">
        <f t="shared" si="6"/>
        <v>sábado</v>
      </c>
      <c r="E253" s="2" t="s">
        <v>20</v>
      </c>
      <c r="F253" s="2" t="s">
        <v>43</v>
      </c>
      <c r="G253" t="s">
        <v>21</v>
      </c>
      <c r="I253" s="4">
        <v>21555</v>
      </c>
      <c r="J253" s="6">
        <v>34600</v>
      </c>
      <c r="K253" s="7">
        <f t="shared" si="7"/>
        <v>0.6229768786127168</v>
      </c>
    </row>
    <row r="254" spans="1:11" ht="12.75">
      <c r="A254" s="2">
        <v>26</v>
      </c>
      <c r="B254" s="3">
        <v>42070</v>
      </c>
      <c r="C254" s="5">
        <v>0.75</v>
      </c>
      <c r="D254" s="5" t="str">
        <f t="shared" si="6"/>
        <v>sábado</v>
      </c>
      <c r="E254" s="2" t="s">
        <v>12</v>
      </c>
      <c r="F254" s="2" t="s">
        <v>39</v>
      </c>
      <c r="G254" t="s">
        <v>13</v>
      </c>
      <c r="I254" s="4">
        <v>48437</v>
      </c>
      <c r="J254" s="6">
        <v>53000</v>
      </c>
      <c r="K254" s="7">
        <f t="shared" si="7"/>
        <v>0.9139056603773585</v>
      </c>
    </row>
    <row r="255" spans="1:11" ht="12.75">
      <c r="A255" s="2">
        <v>26</v>
      </c>
      <c r="B255" s="3">
        <v>42070</v>
      </c>
      <c r="C255" s="5">
        <v>0.8333333333333334</v>
      </c>
      <c r="D255" s="5" t="str">
        <f t="shared" si="6"/>
        <v>sábado</v>
      </c>
      <c r="E255" s="2" t="s">
        <v>24</v>
      </c>
      <c r="F255" s="2" t="s">
        <v>10</v>
      </c>
      <c r="G255" t="s">
        <v>25</v>
      </c>
      <c r="I255" s="4">
        <v>23127</v>
      </c>
      <c r="J255" s="6">
        <v>36017</v>
      </c>
      <c r="K255" s="7">
        <f t="shared" si="7"/>
        <v>0.6421134464280757</v>
      </c>
    </row>
    <row r="256" spans="1:11" ht="12.75">
      <c r="A256" s="2">
        <v>26</v>
      </c>
      <c r="B256" s="3">
        <v>42070</v>
      </c>
      <c r="C256" s="5">
        <v>0.9166666666666666</v>
      </c>
      <c r="D256" s="5" t="str">
        <f t="shared" si="6"/>
        <v>sábado</v>
      </c>
      <c r="E256" s="2" t="s">
        <v>32</v>
      </c>
      <c r="F256" s="2" t="s">
        <v>35</v>
      </c>
      <c r="G256" s="2" t="s">
        <v>50</v>
      </c>
      <c r="H256" s="2" t="s">
        <v>52</v>
      </c>
      <c r="I256" s="4">
        <v>16374</v>
      </c>
      <c r="J256" s="6">
        <v>23156</v>
      </c>
      <c r="K256" s="7">
        <f t="shared" si="7"/>
        <v>0.7071169459319399</v>
      </c>
    </row>
    <row r="257" spans="1:11" ht="12.75">
      <c r="A257" s="2">
        <v>26</v>
      </c>
      <c r="B257" s="3">
        <v>42071</v>
      </c>
      <c r="C257" s="5">
        <v>0.5</v>
      </c>
      <c r="D257" s="5" t="str">
        <f t="shared" si="6"/>
        <v>domingo</v>
      </c>
      <c r="E257" s="2" t="s">
        <v>28</v>
      </c>
      <c r="F257" s="2" t="s">
        <v>37</v>
      </c>
      <c r="G257" t="s">
        <v>29</v>
      </c>
      <c r="I257" s="4">
        <v>87151</v>
      </c>
      <c r="J257" s="6">
        <v>99354</v>
      </c>
      <c r="K257" s="7">
        <f t="shared" si="7"/>
        <v>0.8771765605813555</v>
      </c>
    </row>
    <row r="258" spans="1:11" ht="12.75">
      <c r="A258" s="2">
        <v>26</v>
      </c>
      <c r="B258" s="3">
        <v>42071</v>
      </c>
      <c r="C258" s="5">
        <v>0.7083333333333334</v>
      </c>
      <c r="D258" s="5" t="str">
        <f aca="true" t="shared" si="8" ref="D258:D321">TEXT(B258,"dddd")</f>
        <v>domingo</v>
      </c>
      <c r="E258" s="2" t="s">
        <v>41</v>
      </c>
      <c r="F258" s="2" t="s">
        <v>26</v>
      </c>
      <c r="G258" t="s">
        <v>42</v>
      </c>
      <c r="I258" s="4">
        <v>23329</v>
      </c>
      <c r="J258" s="6">
        <v>32000</v>
      </c>
      <c r="K258" s="7">
        <f aca="true" t="shared" si="9" ref="K258:K321">I258/J258</f>
        <v>0.72903125</v>
      </c>
    </row>
    <row r="259" spans="1:11" ht="12.75">
      <c r="A259" s="2">
        <v>26</v>
      </c>
      <c r="B259" s="3">
        <v>42071</v>
      </c>
      <c r="C259" s="5">
        <v>0.7916666666666666</v>
      </c>
      <c r="D259" s="5" t="str">
        <f t="shared" si="8"/>
        <v>domingo</v>
      </c>
      <c r="E259" s="2" t="s">
        <v>47</v>
      </c>
      <c r="F259" s="2" t="s">
        <v>16</v>
      </c>
      <c r="G259" t="s">
        <v>48</v>
      </c>
      <c r="I259" s="4">
        <v>14366</v>
      </c>
      <c r="J259" s="6">
        <v>25000</v>
      </c>
      <c r="K259" s="7">
        <f t="shared" si="9"/>
        <v>0.57464</v>
      </c>
    </row>
    <row r="260" spans="1:11" ht="12.75">
      <c r="A260" s="2">
        <v>26</v>
      </c>
      <c r="B260" s="3">
        <v>42071</v>
      </c>
      <c r="C260" s="5">
        <v>0.875</v>
      </c>
      <c r="D260" s="5" t="str">
        <f t="shared" si="8"/>
        <v>domingo</v>
      </c>
      <c r="E260" s="2" t="s">
        <v>14</v>
      </c>
      <c r="F260" s="2" t="s">
        <v>45</v>
      </c>
      <c r="G260" t="s">
        <v>15</v>
      </c>
      <c r="H260" s="2" t="s">
        <v>49</v>
      </c>
      <c r="I260" s="4">
        <v>51180</v>
      </c>
      <c r="J260" s="6">
        <v>54907</v>
      </c>
      <c r="K260" s="7">
        <f t="shared" si="9"/>
        <v>0.9321215874114411</v>
      </c>
    </row>
    <row r="261" spans="1:11" ht="12.75">
      <c r="A261" s="2">
        <v>26</v>
      </c>
      <c r="B261" s="3">
        <v>42072</v>
      </c>
      <c r="C261" s="5">
        <v>0.8645833333333334</v>
      </c>
      <c r="D261" s="5" t="str">
        <f t="shared" si="8"/>
        <v>lunes</v>
      </c>
      <c r="E261" s="2" t="s">
        <v>18</v>
      </c>
      <c r="F261" s="2" t="s">
        <v>30</v>
      </c>
      <c r="G261" t="s">
        <v>19</v>
      </c>
      <c r="I261" s="4">
        <v>15183</v>
      </c>
      <c r="J261" s="6">
        <v>21542</v>
      </c>
      <c r="K261" s="7">
        <f t="shared" si="9"/>
        <v>0.7048092099155139</v>
      </c>
    </row>
    <row r="262" spans="1:11" ht="12.75">
      <c r="A262" s="2">
        <v>27</v>
      </c>
      <c r="B262" s="3">
        <v>42076</v>
      </c>
      <c r="C262" s="5">
        <v>0.8645833333333334</v>
      </c>
      <c r="D262" s="5" t="str">
        <f t="shared" si="8"/>
        <v>viernes</v>
      </c>
      <c r="E262" s="2" t="s">
        <v>45</v>
      </c>
      <c r="F262" s="2" t="s">
        <v>20</v>
      </c>
      <c r="G262" t="s">
        <v>46</v>
      </c>
      <c r="I262" s="4">
        <v>40247</v>
      </c>
      <c r="J262" s="6">
        <v>55000</v>
      </c>
      <c r="K262" s="7">
        <f t="shared" si="9"/>
        <v>0.7317636363636364</v>
      </c>
    </row>
    <row r="263" spans="1:11" ht="12.75">
      <c r="A263" s="2">
        <v>27</v>
      </c>
      <c r="B263" s="3">
        <v>42077</v>
      </c>
      <c r="C263" s="5">
        <v>0.6666666666666666</v>
      </c>
      <c r="D263" s="5" t="str">
        <f t="shared" si="8"/>
        <v>sábado</v>
      </c>
      <c r="E263" s="2" t="s">
        <v>26</v>
      </c>
      <c r="F263" s="2" t="s">
        <v>14</v>
      </c>
      <c r="G263" t="s">
        <v>27</v>
      </c>
      <c r="I263" s="4">
        <v>22538</v>
      </c>
      <c r="J263" s="6">
        <v>40500</v>
      </c>
      <c r="K263" s="7">
        <f t="shared" si="9"/>
        <v>0.5564938271604938</v>
      </c>
    </row>
    <row r="264" spans="1:11" ht="12.75">
      <c r="A264" s="2">
        <v>27</v>
      </c>
      <c r="B264" s="3">
        <v>42077</v>
      </c>
      <c r="C264" s="5">
        <v>0.75</v>
      </c>
      <c r="D264" s="5" t="str">
        <f t="shared" si="8"/>
        <v>sábado</v>
      </c>
      <c r="E264" s="2" t="s">
        <v>22</v>
      </c>
      <c r="F264" s="2" t="s">
        <v>28</v>
      </c>
      <c r="G264" t="s">
        <v>23</v>
      </c>
      <c r="I264" s="4">
        <v>5439</v>
      </c>
      <c r="J264" s="6">
        <v>5547</v>
      </c>
      <c r="K264" s="7">
        <f t="shared" si="9"/>
        <v>0.9805300162249865</v>
      </c>
    </row>
    <row r="265" spans="1:11" ht="12.75">
      <c r="A265" s="2">
        <v>27</v>
      </c>
      <c r="B265" s="3">
        <v>42077</v>
      </c>
      <c r="C265" s="5">
        <v>0.8333333333333334</v>
      </c>
      <c r="D265" s="5" t="str">
        <f t="shared" si="8"/>
        <v>sábado</v>
      </c>
      <c r="E265" s="2" t="s">
        <v>37</v>
      </c>
      <c r="F265" s="2" t="s">
        <v>32</v>
      </c>
      <c r="G265" t="s">
        <v>38</v>
      </c>
      <c r="I265" s="4">
        <v>10952</v>
      </c>
      <c r="J265" s="6">
        <v>14708</v>
      </c>
      <c r="K265" s="7">
        <f t="shared" si="9"/>
        <v>0.7446287734566223</v>
      </c>
    </row>
    <row r="266" spans="1:11" ht="12.75">
      <c r="A266" s="2">
        <v>27</v>
      </c>
      <c r="B266" s="3">
        <v>42077</v>
      </c>
      <c r="C266" s="5">
        <v>0.9166666666666666</v>
      </c>
      <c r="D266" s="5" t="str">
        <f t="shared" si="8"/>
        <v>sábado</v>
      </c>
      <c r="E266" s="2" t="s">
        <v>16</v>
      </c>
      <c r="F266" s="2" t="s">
        <v>12</v>
      </c>
      <c r="G266" t="s">
        <v>17</v>
      </c>
      <c r="H266" s="2" t="s">
        <v>52</v>
      </c>
      <c r="I266" s="4">
        <v>18656</v>
      </c>
      <c r="J266" s="6">
        <v>29000</v>
      </c>
      <c r="K266" s="7">
        <f t="shared" si="9"/>
        <v>0.6433103448275862</v>
      </c>
    </row>
    <row r="267" spans="1:11" ht="12.75">
      <c r="A267" s="2">
        <v>27</v>
      </c>
      <c r="B267" s="3">
        <v>42078</v>
      </c>
      <c r="C267" s="5">
        <v>0.5</v>
      </c>
      <c r="D267" s="5" t="str">
        <f t="shared" si="8"/>
        <v>domingo</v>
      </c>
      <c r="E267" s="2" t="s">
        <v>10</v>
      </c>
      <c r="F267" s="2" t="s">
        <v>47</v>
      </c>
      <c r="G267" t="s">
        <v>11</v>
      </c>
      <c r="I267" s="4">
        <v>9479</v>
      </c>
      <c r="J267" s="6">
        <v>15000</v>
      </c>
      <c r="K267" s="7">
        <f t="shared" si="9"/>
        <v>0.6319333333333333</v>
      </c>
    </row>
    <row r="268" spans="1:11" ht="12.75">
      <c r="A268" s="2">
        <v>27</v>
      </c>
      <c r="B268" s="3">
        <v>42078</v>
      </c>
      <c r="C268" s="5">
        <v>0.7083333333333334</v>
      </c>
      <c r="D268" s="5" t="str">
        <f t="shared" si="8"/>
        <v>domingo</v>
      </c>
      <c r="E268" s="2" t="s">
        <v>35</v>
      </c>
      <c r="F268" s="2" t="s">
        <v>18</v>
      </c>
      <c r="G268" t="s">
        <v>36</v>
      </c>
      <c r="I268" s="4">
        <v>24547</v>
      </c>
      <c r="J268" s="6">
        <v>30044</v>
      </c>
      <c r="K268" s="7">
        <f t="shared" si="9"/>
        <v>0.8170350153108774</v>
      </c>
    </row>
    <row r="269" spans="1:11" ht="12.75">
      <c r="A269" s="2">
        <v>27</v>
      </c>
      <c r="B269" s="3">
        <v>42078</v>
      </c>
      <c r="C269" s="5">
        <v>0.7916666666666666</v>
      </c>
      <c r="D269" s="5" t="str">
        <f t="shared" si="8"/>
        <v>domingo</v>
      </c>
      <c r="E269" s="2" t="s">
        <v>43</v>
      </c>
      <c r="F269" s="2" t="s">
        <v>24</v>
      </c>
      <c r="G269" t="s">
        <v>44</v>
      </c>
      <c r="I269" s="4">
        <v>31324</v>
      </c>
      <c r="J269" s="6">
        <v>45500</v>
      </c>
      <c r="K269" s="7">
        <f t="shared" si="9"/>
        <v>0.6884395604395604</v>
      </c>
    </row>
    <row r="270" spans="1:11" ht="12.75">
      <c r="A270" s="2">
        <v>27</v>
      </c>
      <c r="B270" s="3">
        <v>42078</v>
      </c>
      <c r="C270" s="5">
        <v>0.875</v>
      </c>
      <c r="D270" s="5" t="str">
        <f t="shared" si="8"/>
        <v>domingo</v>
      </c>
      <c r="E270" s="2" t="s">
        <v>39</v>
      </c>
      <c r="F270" s="2" t="s">
        <v>33</v>
      </c>
      <c r="G270" t="s">
        <v>40</v>
      </c>
      <c r="H270" s="2" t="s">
        <v>49</v>
      </c>
      <c r="I270" s="4">
        <v>64861</v>
      </c>
      <c r="J270" s="6">
        <v>81044</v>
      </c>
      <c r="K270" s="7">
        <f t="shared" si="9"/>
        <v>0.8003183455900499</v>
      </c>
    </row>
    <row r="271" spans="1:11" ht="12.75">
      <c r="A271" s="2">
        <v>27</v>
      </c>
      <c r="B271" s="3">
        <v>42079</v>
      </c>
      <c r="C271" s="5">
        <v>0.8645833333333334</v>
      </c>
      <c r="D271" s="5" t="str">
        <f t="shared" si="8"/>
        <v>lunes</v>
      </c>
      <c r="E271" s="2" t="s">
        <v>30</v>
      </c>
      <c r="F271" s="2" t="s">
        <v>41</v>
      </c>
      <c r="G271" t="s">
        <v>31</v>
      </c>
      <c r="I271" s="4">
        <v>9012</v>
      </c>
      <c r="J271" s="6">
        <v>17500</v>
      </c>
      <c r="K271" s="7">
        <f t="shared" si="9"/>
        <v>0.5149714285714285</v>
      </c>
    </row>
    <row r="272" spans="1:11" ht="12.75">
      <c r="A272" s="2">
        <v>28</v>
      </c>
      <c r="B272" s="3">
        <v>42083</v>
      </c>
      <c r="C272" s="5">
        <v>0.8645833333333334</v>
      </c>
      <c r="D272" s="5" t="str">
        <f t="shared" si="8"/>
        <v>viernes</v>
      </c>
      <c r="E272" s="2" t="s">
        <v>24</v>
      </c>
      <c r="F272" s="2" t="s">
        <v>45</v>
      </c>
      <c r="G272" t="s">
        <v>25</v>
      </c>
      <c r="I272" s="4">
        <v>26510</v>
      </c>
      <c r="J272" s="6">
        <v>36017</v>
      </c>
      <c r="K272" s="7">
        <f t="shared" si="9"/>
        <v>0.7360413138240275</v>
      </c>
    </row>
    <row r="273" spans="1:11" ht="12.75">
      <c r="A273" s="2">
        <v>28</v>
      </c>
      <c r="B273" s="3">
        <v>42084</v>
      </c>
      <c r="C273" s="5">
        <v>0.6666666666666666</v>
      </c>
      <c r="D273" s="5" t="str">
        <f t="shared" si="8"/>
        <v>sábado</v>
      </c>
      <c r="E273" s="2" t="s">
        <v>14</v>
      </c>
      <c r="F273" s="2" t="s">
        <v>30</v>
      </c>
      <c r="G273" t="s">
        <v>15</v>
      </c>
      <c r="I273" s="4">
        <v>38673</v>
      </c>
      <c r="J273" s="6">
        <v>54907</v>
      </c>
      <c r="K273" s="7">
        <f t="shared" si="9"/>
        <v>0.7043364234068515</v>
      </c>
    </row>
    <row r="274" spans="1:11" ht="12.75">
      <c r="A274" s="2">
        <v>28</v>
      </c>
      <c r="B274" s="3">
        <v>42084</v>
      </c>
      <c r="C274" s="5">
        <v>0.75</v>
      </c>
      <c r="D274" s="5" t="str">
        <f t="shared" si="8"/>
        <v>sábado</v>
      </c>
      <c r="E274" s="2" t="s">
        <v>37</v>
      </c>
      <c r="F274" s="2" t="s">
        <v>35</v>
      </c>
      <c r="G274" t="s">
        <v>38</v>
      </c>
      <c r="I274" s="4">
        <v>9110</v>
      </c>
      <c r="J274" s="6">
        <v>14708</v>
      </c>
      <c r="K274" s="7">
        <f t="shared" si="9"/>
        <v>0.6193908077236878</v>
      </c>
    </row>
    <row r="275" spans="1:11" ht="12.75">
      <c r="A275" s="2">
        <v>28</v>
      </c>
      <c r="B275" s="3">
        <v>42084</v>
      </c>
      <c r="C275" s="5">
        <v>0.8333333333333334</v>
      </c>
      <c r="D275" s="5" t="str">
        <f t="shared" si="8"/>
        <v>sábado</v>
      </c>
      <c r="E275" s="2" t="s">
        <v>33</v>
      </c>
      <c r="F275" s="2" t="s">
        <v>16</v>
      </c>
      <c r="G275" t="s">
        <v>34</v>
      </c>
      <c r="I275" s="4">
        <v>11463</v>
      </c>
      <c r="J275" s="6">
        <v>25354</v>
      </c>
      <c r="K275" s="7">
        <f t="shared" si="9"/>
        <v>0.45211800899266386</v>
      </c>
    </row>
    <row r="276" spans="1:11" ht="12.75">
      <c r="A276" s="2">
        <v>28</v>
      </c>
      <c r="B276" s="3">
        <v>42084</v>
      </c>
      <c r="C276" s="5">
        <v>0.9166666666666666</v>
      </c>
      <c r="D276" s="5" t="str">
        <f t="shared" si="8"/>
        <v>sábado</v>
      </c>
      <c r="E276" s="2" t="s">
        <v>12</v>
      </c>
      <c r="F276" s="2" t="s">
        <v>10</v>
      </c>
      <c r="G276" t="s">
        <v>13</v>
      </c>
      <c r="H276" s="2" t="s">
        <v>52</v>
      </c>
      <c r="I276" s="4">
        <v>35429</v>
      </c>
      <c r="J276" s="6">
        <v>53000</v>
      </c>
      <c r="K276" s="7">
        <f t="shared" si="9"/>
        <v>0.6684716981132075</v>
      </c>
    </row>
    <row r="277" spans="1:11" ht="12.75">
      <c r="A277" s="2">
        <v>28</v>
      </c>
      <c r="B277" s="3">
        <v>42084</v>
      </c>
      <c r="C277" s="5">
        <v>0.9166666666666666</v>
      </c>
      <c r="D277" s="5" t="str">
        <f t="shared" si="8"/>
        <v>sábado</v>
      </c>
      <c r="E277" s="2" t="s">
        <v>32</v>
      </c>
      <c r="F277" s="2" t="s">
        <v>22</v>
      </c>
      <c r="G277" s="2" t="s">
        <v>50</v>
      </c>
      <c r="I277" s="4">
        <v>15203</v>
      </c>
      <c r="J277" s="6">
        <v>23156</v>
      </c>
      <c r="K277" s="7">
        <f t="shared" si="9"/>
        <v>0.6565468992917602</v>
      </c>
    </row>
    <row r="278" spans="1:11" ht="12.75">
      <c r="A278" s="2">
        <v>28</v>
      </c>
      <c r="B278" s="3">
        <v>42085</v>
      </c>
      <c r="C278" s="5">
        <v>0.5</v>
      </c>
      <c r="D278" s="5" t="str">
        <f t="shared" si="8"/>
        <v>domingo</v>
      </c>
      <c r="E278" s="2" t="s">
        <v>20</v>
      </c>
      <c r="F278" s="2" t="s">
        <v>26</v>
      </c>
      <c r="G278" t="s">
        <v>21</v>
      </c>
      <c r="I278" s="4">
        <v>19957</v>
      </c>
      <c r="J278" s="6">
        <v>34600</v>
      </c>
      <c r="K278" s="7">
        <f t="shared" si="9"/>
        <v>0.5767919075144509</v>
      </c>
    </row>
    <row r="279" spans="1:11" ht="12.75">
      <c r="A279" s="2">
        <v>28</v>
      </c>
      <c r="B279" s="3">
        <v>42085</v>
      </c>
      <c r="C279" s="5">
        <v>0.7083333333333334</v>
      </c>
      <c r="D279" s="5" t="str">
        <f t="shared" si="8"/>
        <v>domingo</v>
      </c>
      <c r="E279" s="2" t="s">
        <v>47</v>
      </c>
      <c r="F279" s="2" t="s">
        <v>43</v>
      </c>
      <c r="G279" t="s">
        <v>48</v>
      </c>
      <c r="I279" s="4">
        <v>9788</v>
      </c>
      <c r="J279" s="6">
        <v>25000</v>
      </c>
      <c r="K279" s="7">
        <f t="shared" si="9"/>
        <v>0.39152</v>
      </c>
    </row>
    <row r="280" spans="1:11" ht="12.75">
      <c r="A280" s="2">
        <v>28</v>
      </c>
      <c r="B280" s="3">
        <v>42085</v>
      </c>
      <c r="C280" s="5">
        <v>0.7916666666666666</v>
      </c>
      <c r="D280" s="5" t="str">
        <f t="shared" si="8"/>
        <v>domingo</v>
      </c>
      <c r="E280" s="2" t="s">
        <v>41</v>
      </c>
      <c r="F280" s="2" t="s">
        <v>18</v>
      </c>
      <c r="G280" t="s">
        <v>42</v>
      </c>
      <c r="I280" s="4">
        <v>21169</v>
      </c>
      <c r="J280" s="6">
        <v>32000</v>
      </c>
      <c r="K280" s="7">
        <f t="shared" si="9"/>
        <v>0.66153125</v>
      </c>
    </row>
    <row r="281" spans="1:11" ht="12.75">
      <c r="A281" s="2">
        <v>28</v>
      </c>
      <c r="B281" s="3">
        <v>42085</v>
      </c>
      <c r="C281" s="5">
        <v>0.875</v>
      </c>
      <c r="D281" s="5" t="str">
        <f t="shared" si="8"/>
        <v>domingo</v>
      </c>
      <c r="E281" s="2" t="s">
        <v>28</v>
      </c>
      <c r="F281" s="2" t="s">
        <v>39</v>
      </c>
      <c r="G281" t="s">
        <v>29</v>
      </c>
      <c r="H281" s="2" t="s">
        <v>49</v>
      </c>
      <c r="I281" s="4">
        <v>98760</v>
      </c>
      <c r="J281" s="6">
        <v>99354</v>
      </c>
      <c r="K281" s="7">
        <f t="shared" si="9"/>
        <v>0.9940213781025424</v>
      </c>
    </row>
    <row r="282" spans="1:11" ht="12.75">
      <c r="A282" s="2">
        <v>29</v>
      </c>
      <c r="B282" s="3">
        <v>42097</v>
      </c>
      <c r="C282" s="5">
        <v>0.8645833333333334</v>
      </c>
      <c r="D282" s="5" t="str">
        <f t="shared" si="8"/>
        <v>viernes</v>
      </c>
      <c r="E282" s="2" t="s">
        <v>22</v>
      </c>
      <c r="F282" s="2" t="s">
        <v>37</v>
      </c>
      <c r="G282" t="s">
        <v>23</v>
      </c>
      <c r="I282" s="4">
        <v>4023</v>
      </c>
      <c r="J282" s="6">
        <v>5547</v>
      </c>
      <c r="K282" s="7">
        <f t="shared" si="9"/>
        <v>0.7252568956192537</v>
      </c>
    </row>
    <row r="283" spans="1:11" ht="12.75">
      <c r="A283" s="2">
        <v>29</v>
      </c>
      <c r="B283" s="3">
        <v>42098</v>
      </c>
      <c r="C283" s="5">
        <v>0.6666666666666666</v>
      </c>
      <c r="D283" s="5" t="str">
        <f t="shared" si="8"/>
        <v>sábado</v>
      </c>
      <c r="E283" s="2" t="s">
        <v>43</v>
      </c>
      <c r="F283" s="2" t="s">
        <v>12</v>
      </c>
      <c r="G283" t="s">
        <v>44</v>
      </c>
      <c r="I283" s="4">
        <v>27752</v>
      </c>
      <c r="J283" s="6">
        <v>45500</v>
      </c>
      <c r="K283" s="7">
        <f t="shared" si="9"/>
        <v>0.609934065934066</v>
      </c>
    </row>
    <row r="284" spans="1:11" ht="12.75">
      <c r="A284" s="2">
        <v>29</v>
      </c>
      <c r="B284" s="3">
        <v>42098</v>
      </c>
      <c r="C284" s="5">
        <v>0.75</v>
      </c>
      <c r="D284" s="5" t="str">
        <f t="shared" si="8"/>
        <v>sábado</v>
      </c>
      <c r="E284" s="2" t="s">
        <v>18</v>
      </c>
      <c r="F284" s="2" t="s">
        <v>14</v>
      </c>
      <c r="G284" t="s">
        <v>19</v>
      </c>
      <c r="I284" s="4">
        <v>17659</v>
      </c>
      <c r="J284" s="6">
        <v>21542</v>
      </c>
      <c r="K284" s="7">
        <f t="shared" si="9"/>
        <v>0.8197474700584904</v>
      </c>
    </row>
    <row r="285" spans="1:11" ht="12.75">
      <c r="A285" s="2">
        <v>29</v>
      </c>
      <c r="B285" s="3">
        <v>42098</v>
      </c>
      <c r="C285" s="5">
        <v>0.8333333333333334</v>
      </c>
      <c r="D285" s="5" t="str">
        <f t="shared" si="8"/>
        <v>sábado</v>
      </c>
      <c r="E285" s="2" t="s">
        <v>10</v>
      </c>
      <c r="F285" s="2" t="s">
        <v>33</v>
      </c>
      <c r="G285" t="s">
        <v>11</v>
      </c>
      <c r="I285" s="4">
        <v>9603</v>
      </c>
      <c r="J285" s="6">
        <v>15000</v>
      </c>
      <c r="K285" s="7">
        <f t="shared" si="9"/>
        <v>0.6402</v>
      </c>
    </row>
    <row r="286" spans="1:11" ht="12.75">
      <c r="A286" s="2">
        <v>29</v>
      </c>
      <c r="B286" s="3">
        <v>42098</v>
      </c>
      <c r="C286" s="5">
        <v>0.9166666666666666</v>
      </c>
      <c r="D286" s="5" t="str">
        <f t="shared" si="8"/>
        <v>sábado</v>
      </c>
      <c r="E286" s="2" t="s">
        <v>35</v>
      </c>
      <c r="F286" s="2" t="s">
        <v>41</v>
      </c>
      <c r="G286" t="s">
        <v>36</v>
      </c>
      <c r="H286" s="2" t="s">
        <v>52</v>
      </c>
      <c r="I286" s="4">
        <v>20499</v>
      </c>
      <c r="J286" s="6">
        <v>30044</v>
      </c>
      <c r="K286" s="7">
        <f t="shared" si="9"/>
        <v>0.6822992943682599</v>
      </c>
    </row>
    <row r="287" spans="1:11" ht="12.75">
      <c r="A287" s="2">
        <v>29</v>
      </c>
      <c r="B287" s="3">
        <v>42099</v>
      </c>
      <c r="C287" s="5">
        <v>0.5</v>
      </c>
      <c r="D287" s="5" t="str">
        <f t="shared" si="8"/>
        <v>domingo</v>
      </c>
      <c r="E287" s="2" t="s">
        <v>39</v>
      </c>
      <c r="F287" s="2" t="s">
        <v>32</v>
      </c>
      <c r="G287" t="s">
        <v>40</v>
      </c>
      <c r="I287" s="4">
        <v>71863</v>
      </c>
      <c r="J287" s="6">
        <v>81044</v>
      </c>
      <c r="K287" s="7">
        <f t="shared" si="9"/>
        <v>0.8867158580524159</v>
      </c>
    </row>
    <row r="288" spans="1:11" ht="12.75">
      <c r="A288" s="2">
        <v>29</v>
      </c>
      <c r="B288" s="3">
        <v>42099</v>
      </c>
      <c r="C288" s="5">
        <v>0.7083333333333334</v>
      </c>
      <c r="D288" s="5" t="str">
        <f t="shared" si="8"/>
        <v>domingo</v>
      </c>
      <c r="E288" s="2" t="s">
        <v>45</v>
      </c>
      <c r="F288" s="2" t="s">
        <v>47</v>
      </c>
      <c r="G288" t="s">
        <v>46</v>
      </c>
      <c r="I288" s="4">
        <v>41830</v>
      </c>
      <c r="J288" s="6">
        <v>55000</v>
      </c>
      <c r="K288" s="7">
        <f t="shared" si="9"/>
        <v>0.7605454545454545</v>
      </c>
    </row>
    <row r="289" spans="1:11" ht="12.75">
      <c r="A289" s="2">
        <v>29</v>
      </c>
      <c r="B289" s="3">
        <v>42099</v>
      </c>
      <c r="C289" s="5">
        <v>0.7916666666666666</v>
      </c>
      <c r="D289" s="5" t="str">
        <f t="shared" si="8"/>
        <v>domingo</v>
      </c>
      <c r="E289" s="2" t="s">
        <v>30</v>
      </c>
      <c r="F289" s="2" t="s">
        <v>20</v>
      </c>
      <c r="G289" t="s">
        <v>31</v>
      </c>
      <c r="I289" s="4">
        <v>6287</v>
      </c>
      <c r="J289" s="6">
        <v>17500</v>
      </c>
      <c r="K289" s="7">
        <f t="shared" si="9"/>
        <v>0.35925714285714283</v>
      </c>
    </row>
    <row r="290" spans="1:11" ht="12.75">
      <c r="A290" s="2">
        <v>29</v>
      </c>
      <c r="B290" s="3">
        <v>42099</v>
      </c>
      <c r="C290" s="5">
        <v>0.875</v>
      </c>
      <c r="D290" s="5" t="str">
        <f t="shared" si="8"/>
        <v>domingo</v>
      </c>
      <c r="E290" s="2" t="s">
        <v>16</v>
      </c>
      <c r="F290" s="2" t="s">
        <v>28</v>
      </c>
      <c r="G290" t="s">
        <v>17</v>
      </c>
      <c r="H290" s="2" t="s">
        <v>49</v>
      </c>
      <c r="I290" s="4">
        <v>23759</v>
      </c>
      <c r="J290" s="6">
        <v>29000</v>
      </c>
      <c r="K290" s="7">
        <f t="shared" si="9"/>
        <v>0.8192758620689655</v>
      </c>
    </row>
    <row r="291" spans="1:11" ht="12.75">
      <c r="A291" s="2">
        <v>29</v>
      </c>
      <c r="B291" s="3">
        <v>42100</v>
      </c>
      <c r="C291" s="5">
        <v>0.8333333333333334</v>
      </c>
      <c r="D291" s="5" t="str">
        <f t="shared" si="8"/>
        <v>lunes</v>
      </c>
      <c r="E291" s="2" t="s">
        <v>26</v>
      </c>
      <c r="F291" s="2" t="s">
        <v>24</v>
      </c>
      <c r="G291" t="s">
        <v>27</v>
      </c>
      <c r="I291" s="4">
        <v>13892</v>
      </c>
      <c r="J291" s="6">
        <v>40500</v>
      </c>
      <c r="K291" s="7">
        <f t="shared" si="9"/>
        <v>0.34301234567901234</v>
      </c>
    </row>
    <row r="292" spans="1:11" ht="12.75">
      <c r="A292" s="2">
        <v>30</v>
      </c>
      <c r="B292" s="3">
        <v>42101</v>
      </c>
      <c r="C292" s="5">
        <v>0.8333333333333334</v>
      </c>
      <c r="D292" s="5" t="str">
        <f t="shared" si="8"/>
        <v>martes</v>
      </c>
      <c r="E292" s="2" t="s">
        <v>14</v>
      </c>
      <c r="F292" s="2" t="s">
        <v>41</v>
      </c>
      <c r="G292" t="s">
        <v>15</v>
      </c>
      <c r="I292" s="4">
        <v>40238</v>
      </c>
      <c r="J292" s="6">
        <v>54907</v>
      </c>
      <c r="K292" s="7">
        <f t="shared" si="9"/>
        <v>0.7328391644052671</v>
      </c>
    </row>
    <row r="293" spans="1:11" ht="12.75">
      <c r="A293" s="2">
        <v>30</v>
      </c>
      <c r="B293" s="3">
        <v>42101</v>
      </c>
      <c r="C293" s="5">
        <v>0.9166666666666666</v>
      </c>
      <c r="D293" s="5" t="str">
        <f t="shared" si="8"/>
        <v>martes</v>
      </c>
      <c r="E293" s="2" t="s">
        <v>22</v>
      </c>
      <c r="F293" s="2" t="s">
        <v>35</v>
      </c>
      <c r="G293" t="s">
        <v>23</v>
      </c>
      <c r="I293" s="4">
        <v>4008</v>
      </c>
      <c r="J293" s="6">
        <v>5547</v>
      </c>
      <c r="K293" s="7">
        <f t="shared" si="9"/>
        <v>0.7225527312060573</v>
      </c>
    </row>
    <row r="294" spans="1:11" ht="12.75">
      <c r="A294" s="2">
        <v>30</v>
      </c>
      <c r="B294" s="3">
        <v>42101</v>
      </c>
      <c r="C294" s="5">
        <v>0.9166666666666666</v>
      </c>
      <c r="D294" s="5" t="str">
        <f t="shared" si="8"/>
        <v>martes</v>
      </c>
      <c r="E294" s="2" t="s">
        <v>33</v>
      </c>
      <c r="F294" s="2" t="s">
        <v>43</v>
      </c>
      <c r="G294" t="s">
        <v>34</v>
      </c>
      <c r="I294" s="4">
        <v>11484</v>
      </c>
      <c r="J294" s="6">
        <v>25354</v>
      </c>
      <c r="K294" s="7">
        <f t="shared" si="9"/>
        <v>0.45294628066577264</v>
      </c>
    </row>
    <row r="295" spans="1:11" ht="12.75">
      <c r="A295" s="2">
        <v>30</v>
      </c>
      <c r="B295" s="3">
        <v>42102</v>
      </c>
      <c r="C295" s="5">
        <v>0.8333333333333334</v>
      </c>
      <c r="D295" s="5" t="str">
        <f t="shared" si="8"/>
        <v>miércoles</v>
      </c>
      <c r="E295" s="2" t="s">
        <v>28</v>
      </c>
      <c r="F295" s="2" t="s">
        <v>10</v>
      </c>
      <c r="G295" t="s">
        <v>29</v>
      </c>
      <c r="I295" s="4">
        <v>73837</v>
      </c>
      <c r="J295" s="6">
        <v>99354</v>
      </c>
      <c r="K295" s="7">
        <f t="shared" si="9"/>
        <v>0.743170883910059</v>
      </c>
    </row>
    <row r="296" spans="1:11" ht="12.75">
      <c r="A296" s="2">
        <v>30</v>
      </c>
      <c r="B296" s="3">
        <v>42102</v>
      </c>
      <c r="C296" s="5">
        <v>0.8333333333333334</v>
      </c>
      <c r="D296" s="5" t="str">
        <f t="shared" si="8"/>
        <v>miércoles</v>
      </c>
      <c r="E296" s="2" t="s">
        <v>20</v>
      </c>
      <c r="F296" s="2" t="s">
        <v>18</v>
      </c>
      <c r="G296" t="s">
        <v>21</v>
      </c>
      <c r="I296" s="4">
        <v>17602</v>
      </c>
      <c r="J296" s="6">
        <v>34600</v>
      </c>
      <c r="K296" s="7">
        <f t="shared" si="9"/>
        <v>0.508728323699422</v>
      </c>
    </row>
    <row r="297" spans="1:11" ht="12.75">
      <c r="A297" s="2">
        <v>30</v>
      </c>
      <c r="B297" s="3">
        <v>42102</v>
      </c>
      <c r="C297" s="5">
        <v>0.9166666666666666</v>
      </c>
      <c r="D297" s="5" t="str">
        <f t="shared" si="8"/>
        <v>miércoles</v>
      </c>
      <c r="E297" s="2" t="s">
        <v>37</v>
      </c>
      <c r="F297" s="2" t="s">
        <v>39</v>
      </c>
      <c r="G297" t="s">
        <v>38</v>
      </c>
      <c r="H297" s="2" t="s">
        <v>49</v>
      </c>
      <c r="I297" s="4">
        <v>13016</v>
      </c>
      <c r="J297" s="6">
        <v>14708</v>
      </c>
      <c r="K297" s="7">
        <f t="shared" si="9"/>
        <v>0.8849605656785423</v>
      </c>
    </row>
    <row r="298" spans="1:11" ht="12.75">
      <c r="A298" s="2">
        <v>30</v>
      </c>
      <c r="B298" s="3">
        <v>42102</v>
      </c>
      <c r="C298" s="5">
        <v>0.9166666666666666</v>
      </c>
      <c r="D298" s="5" t="str">
        <f t="shared" si="8"/>
        <v>miércoles</v>
      </c>
      <c r="E298" s="2" t="s">
        <v>32</v>
      </c>
      <c r="F298" s="2" t="s">
        <v>16</v>
      </c>
      <c r="G298" s="2" t="s">
        <v>50</v>
      </c>
      <c r="I298" s="4">
        <v>14338</v>
      </c>
      <c r="J298" s="6">
        <v>23156</v>
      </c>
      <c r="K298" s="7">
        <f t="shared" si="9"/>
        <v>0.6191915702193815</v>
      </c>
    </row>
    <row r="299" spans="1:11" ht="12.75">
      <c r="A299" s="2">
        <v>30</v>
      </c>
      <c r="B299" s="3">
        <v>42103</v>
      </c>
      <c r="C299" s="5">
        <v>0.8333333333333334</v>
      </c>
      <c r="D299" s="5" t="str">
        <f t="shared" si="8"/>
        <v>jueves</v>
      </c>
      <c r="E299" s="2" t="s">
        <v>12</v>
      </c>
      <c r="F299" s="2" t="s">
        <v>45</v>
      </c>
      <c r="G299" t="s">
        <v>13</v>
      </c>
      <c r="I299" s="4">
        <v>43034</v>
      </c>
      <c r="J299" s="6">
        <v>53000</v>
      </c>
      <c r="K299" s="7">
        <f t="shared" si="9"/>
        <v>0.8119622641509434</v>
      </c>
    </row>
    <row r="300" spans="1:11" ht="12.75">
      <c r="A300" s="2">
        <v>30</v>
      </c>
      <c r="B300" s="3">
        <v>42103</v>
      </c>
      <c r="C300" s="5">
        <v>0.9166666666666666</v>
      </c>
      <c r="D300" s="5" t="str">
        <f t="shared" si="8"/>
        <v>jueves</v>
      </c>
      <c r="E300" s="2" t="s">
        <v>24</v>
      </c>
      <c r="F300" s="2" t="s">
        <v>30</v>
      </c>
      <c r="G300" t="s">
        <v>25</v>
      </c>
      <c r="I300" s="4">
        <v>18088</v>
      </c>
      <c r="J300" s="6">
        <v>36017</v>
      </c>
      <c r="K300" s="7">
        <f t="shared" si="9"/>
        <v>0.5022072910014715</v>
      </c>
    </row>
    <row r="301" spans="1:11" ht="12.75">
      <c r="A301" s="2">
        <v>30</v>
      </c>
      <c r="B301" s="3">
        <v>42103</v>
      </c>
      <c r="C301" s="5">
        <v>0.9166666666666666</v>
      </c>
      <c r="D301" s="5" t="str">
        <f t="shared" si="8"/>
        <v>jueves</v>
      </c>
      <c r="E301" s="2" t="s">
        <v>47</v>
      </c>
      <c r="F301" s="2" t="s">
        <v>26</v>
      </c>
      <c r="G301" t="s">
        <v>48</v>
      </c>
      <c r="H301" s="2" t="s">
        <v>52</v>
      </c>
      <c r="I301" s="4">
        <v>11830</v>
      </c>
      <c r="J301" s="6">
        <v>25000</v>
      </c>
      <c r="K301" s="7">
        <f t="shared" si="9"/>
        <v>0.4732</v>
      </c>
    </row>
    <row r="302" spans="1:11" ht="12.75">
      <c r="A302" s="2">
        <v>31</v>
      </c>
      <c r="B302" s="3">
        <v>42105</v>
      </c>
      <c r="C302" s="5">
        <v>0.6666666666666666</v>
      </c>
      <c r="D302" s="5" t="str">
        <f t="shared" si="8"/>
        <v>sábado</v>
      </c>
      <c r="E302" s="2" t="s">
        <v>39</v>
      </c>
      <c r="F302" s="2" t="s">
        <v>22</v>
      </c>
      <c r="G302" t="s">
        <v>40</v>
      </c>
      <c r="I302" s="4">
        <v>73965</v>
      </c>
      <c r="J302" s="6">
        <v>81044</v>
      </c>
      <c r="K302" s="7">
        <f t="shared" si="9"/>
        <v>0.9126523863580277</v>
      </c>
    </row>
    <row r="303" spans="1:11" ht="12.75">
      <c r="A303" s="2">
        <v>31</v>
      </c>
      <c r="B303" s="3">
        <v>42105</v>
      </c>
      <c r="C303" s="5">
        <v>0.75</v>
      </c>
      <c r="D303" s="5" t="str">
        <f t="shared" si="8"/>
        <v>sábado</v>
      </c>
      <c r="E303" s="2" t="s">
        <v>35</v>
      </c>
      <c r="F303" s="2" t="s">
        <v>14</v>
      </c>
      <c r="G303" t="s">
        <v>36</v>
      </c>
      <c r="I303" s="4">
        <v>26982</v>
      </c>
      <c r="J303" s="6">
        <v>30044</v>
      </c>
      <c r="K303" s="7">
        <f t="shared" si="9"/>
        <v>0.8980828118759153</v>
      </c>
    </row>
    <row r="304" spans="1:11" ht="12.75">
      <c r="A304" s="2">
        <v>31</v>
      </c>
      <c r="B304" s="3">
        <v>42105</v>
      </c>
      <c r="C304" s="5">
        <v>0.8333333333333334</v>
      </c>
      <c r="D304" s="5" t="str">
        <f t="shared" si="8"/>
        <v>sábado</v>
      </c>
      <c r="E304" s="2" t="s">
        <v>43</v>
      </c>
      <c r="F304" s="2" t="s">
        <v>28</v>
      </c>
      <c r="G304" t="s">
        <v>44</v>
      </c>
      <c r="H304" s="2" t="s">
        <v>49</v>
      </c>
      <c r="I304" s="4">
        <v>40355</v>
      </c>
      <c r="J304" s="6">
        <v>45500</v>
      </c>
      <c r="K304" s="7">
        <f t="shared" si="9"/>
        <v>0.8869230769230769</v>
      </c>
    </row>
    <row r="305" spans="1:11" ht="12.75">
      <c r="A305" s="2">
        <v>31</v>
      </c>
      <c r="B305" s="3">
        <v>42105</v>
      </c>
      <c r="C305" s="5">
        <v>0.9166666666666666</v>
      </c>
      <c r="D305" s="5" t="str">
        <f t="shared" si="8"/>
        <v>sábado</v>
      </c>
      <c r="E305" s="2" t="s">
        <v>10</v>
      </c>
      <c r="F305" s="2" t="s">
        <v>32</v>
      </c>
      <c r="G305" t="s">
        <v>11</v>
      </c>
      <c r="I305" s="4">
        <v>8920</v>
      </c>
      <c r="J305" s="6">
        <v>15000</v>
      </c>
      <c r="K305" s="7">
        <f t="shared" si="9"/>
        <v>0.5946666666666667</v>
      </c>
    </row>
    <row r="306" spans="1:11" ht="12.75">
      <c r="A306" s="2">
        <v>31</v>
      </c>
      <c r="B306" s="3">
        <v>42105</v>
      </c>
      <c r="C306" s="5">
        <v>0.9166666666666666</v>
      </c>
      <c r="D306" s="5" t="str">
        <f t="shared" si="8"/>
        <v>sábado</v>
      </c>
      <c r="E306" s="2" t="s">
        <v>16</v>
      </c>
      <c r="F306" s="2" t="s">
        <v>37</v>
      </c>
      <c r="G306" t="s">
        <v>17</v>
      </c>
      <c r="H306" s="2" t="s">
        <v>52</v>
      </c>
      <c r="I306" s="4">
        <v>16633</v>
      </c>
      <c r="J306" s="6">
        <v>29000</v>
      </c>
      <c r="K306" s="7">
        <f t="shared" si="9"/>
        <v>0.573551724137931</v>
      </c>
    </row>
    <row r="307" spans="1:11" ht="12.75">
      <c r="A307" s="2">
        <v>31</v>
      </c>
      <c r="B307" s="3">
        <v>42106</v>
      </c>
      <c r="C307" s="5">
        <v>0.5</v>
      </c>
      <c r="D307" s="5" t="str">
        <f t="shared" si="8"/>
        <v>domingo</v>
      </c>
      <c r="E307" s="2" t="s">
        <v>30</v>
      </c>
      <c r="F307" s="2" t="s">
        <v>47</v>
      </c>
      <c r="G307" t="s">
        <v>31</v>
      </c>
      <c r="I307" s="4">
        <v>6745</v>
      </c>
      <c r="J307" s="6">
        <v>17500</v>
      </c>
      <c r="K307" s="7">
        <f t="shared" si="9"/>
        <v>0.38542857142857145</v>
      </c>
    </row>
    <row r="308" spans="1:11" ht="12.75">
      <c r="A308" s="2">
        <v>31</v>
      </c>
      <c r="B308" s="3">
        <v>42106</v>
      </c>
      <c r="C308" s="5">
        <v>0.7083333333333334</v>
      </c>
      <c r="D308" s="5" t="str">
        <f t="shared" si="8"/>
        <v>domingo</v>
      </c>
      <c r="E308" s="2" t="s">
        <v>26</v>
      </c>
      <c r="F308" s="2" t="s">
        <v>12</v>
      </c>
      <c r="G308" t="s">
        <v>27</v>
      </c>
      <c r="I308" s="4">
        <v>19054</v>
      </c>
      <c r="J308" s="6">
        <v>40500</v>
      </c>
      <c r="K308" s="7">
        <f t="shared" si="9"/>
        <v>0.47046913580246913</v>
      </c>
    </row>
    <row r="309" spans="1:11" ht="12.75">
      <c r="A309" s="2">
        <v>31</v>
      </c>
      <c r="B309" s="3">
        <v>42106</v>
      </c>
      <c r="C309" s="5">
        <v>0.7916666666666666</v>
      </c>
      <c r="D309" s="5" t="str">
        <f t="shared" si="8"/>
        <v>domingo</v>
      </c>
      <c r="E309" s="2" t="s">
        <v>41</v>
      </c>
      <c r="F309" s="2" t="s">
        <v>20</v>
      </c>
      <c r="G309" t="s">
        <v>42</v>
      </c>
      <c r="I309" s="4">
        <v>21984</v>
      </c>
      <c r="J309" s="6">
        <v>32000</v>
      </c>
      <c r="K309" s="7">
        <f t="shared" si="9"/>
        <v>0.687</v>
      </c>
    </row>
    <row r="310" spans="1:11" ht="12.75">
      <c r="A310" s="2">
        <v>31</v>
      </c>
      <c r="B310" s="3">
        <v>42106</v>
      </c>
      <c r="C310" s="5">
        <v>0.875</v>
      </c>
      <c r="D310" s="5" t="str">
        <f t="shared" si="8"/>
        <v>domingo</v>
      </c>
      <c r="E310" s="2" t="s">
        <v>18</v>
      </c>
      <c r="F310" s="2" t="s">
        <v>24</v>
      </c>
      <c r="G310" t="s">
        <v>19</v>
      </c>
      <c r="I310" s="4">
        <v>14164</v>
      </c>
      <c r="J310" s="6">
        <v>21542</v>
      </c>
      <c r="K310" s="7">
        <f t="shared" si="9"/>
        <v>0.6575062668275926</v>
      </c>
    </row>
    <row r="311" spans="1:11" ht="12.75">
      <c r="A311" s="2">
        <v>31</v>
      </c>
      <c r="B311" s="3">
        <v>42107</v>
      </c>
      <c r="C311" s="5">
        <v>0.8541666666666666</v>
      </c>
      <c r="D311" s="5" t="str">
        <f t="shared" si="8"/>
        <v>lunes</v>
      </c>
      <c r="E311" s="2" t="s">
        <v>45</v>
      </c>
      <c r="F311" s="2" t="s">
        <v>33</v>
      </c>
      <c r="G311" t="s">
        <v>46</v>
      </c>
      <c r="I311" s="4">
        <v>41935</v>
      </c>
      <c r="J311" s="6">
        <v>55000</v>
      </c>
      <c r="K311" s="7">
        <f t="shared" si="9"/>
        <v>0.7624545454545455</v>
      </c>
    </row>
    <row r="312" spans="1:11" ht="12.75">
      <c r="A312" s="2">
        <v>32</v>
      </c>
      <c r="B312" s="3">
        <v>42111</v>
      </c>
      <c r="C312" s="5">
        <v>0.8645833333333334</v>
      </c>
      <c r="D312" s="5" t="str">
        <f t="shared" si="8"/>
        <v>viernes</v>
      </c>
      <c r="E312" s="2" t="s">
        <v>33</v>
      </c>
      <c r="F312" s="2" t="s">
        <v>26</v>
      </c>
      <c r="G312" t="s">
        <v>34</v>
      </c>
      <c r="I312" s="4">
        <v>17062</v>
      </c>
      <c r="J312" s="6">
        <v>25354</v>
      </c>
      <c r="K312" s="7">
        <f t="shared" si="9"/>
        <v>0.6729510136467618</v>
      </c>
    </row>
    <row r="313" spans="1:11" ht="12.75">
      <c r="A313" s="2">
        <v>32</v>
      </c>
      <c r="B313" s="3">
        <v>42112</v>
      </c>
      <c r="C313" s="5">
        <v>0.6666666666666666</v>
      </c>
      <c r="D313" s="5" t="str">
        <f t="shared" si="8"/>
        <v>sábado</v>
      </c>
      <c r="E313" s="2" t="s">
        <v>28</v>
      </c>
      <c r="F313" s="2" t="s">
        <v>45</v>
      </c>
      <c r="G313" t="s">
        <v>29</v>
      </c>
      <c r="I313" s="4">
        <v>92915</v>
      </c>
      <c r="J313" s="6">
        <v>99354</v>
      </c>
      <c r="K313" s="7">
        <f t="shared" si="9"/>
        <v>0.9351913360307587</v>
      </c>
    </row>
    <row r="314" spans="1:11" ht="12.75">
      <c r="A314" s="2">
        <v>32</v>
      </c>
      <c r="B314" s="3">
        <v>42112</v>
      </c>
      <c r="C314" s="5">
        <v>0.75</v>
      </c>
      <c r="D314" s="5" t="str">
        <f t="shared" si="8"/>
        <v>sábado</v>
      </c>
      <c r="E314" s="2" t="s">
        <v>20</v>
      </c>
      <c r="F314" s="2" t="s">
        <v>14</v>
      </c>
      <c r="G314" t="s">
        <v>21</v>
      </c>
      <c r="I314" s="4">
        <v>24693</v>
      </c>
      <c r="J314" s="6">
        <v>34600</v>
      </c>
      <c r="K314" s="7">
        <f t="shared" si="9"/>
        <v>0.7136705202312139</v>
      </c>
    </row>
    <row r="315" spans="1:11" ht="12.75">
      <c r="A315" s="2">
        <v>32</v>
      </c>
      <c r="B315" s="3">
        <v>42112</v>
      </c>
      <c r="C315" s="5">
        <v>0.8333333333333334</v>
      </c>
      <c r="D315" s="5" t="str">
        <f t="shared" si="8"/>
        <v>sábado</v>
      </c>
      <c r="E315" s="2" t="s">
        <v>39</v>
      </c>
      <c r="F315" s="2" t="s">
        <v>35</v>
      </c>
      <c r="G315" t="s">
        <v>40</v>
      </c>
      <c r="H315" s="2" t="s">
        <v>49</v>
      </c>
      <c r="I315" s="4">
        <v>78354</v>
      </c>
      <c r="J315" s="6">
        <v>81044</v>
      </c>
      <c r="K315" s="7">
        <f t="shared" si="9"/>
        <v>0.9668081535955777</v>
      </c>
    </row>
    <row r="316" spans="1:11" ht="12.75">
      <c r="A316" s="2">
        <v>32</v>
      </c>
      <c r="B316" s="3">
        <v>42112</v>
      </c>
      <c r="C316" s="5">
        <v>0.9166666666666666</v>
      </c>
      <c r="D316" s="5" t="str">
        <f t="shared" si="8"/>
        <v>sábado</v>
      </c>
      <c r="E316" s="2" t="s">
        <v>12</v>
      </c>
      <c r="F316" s="2" t="s">
        <v>30</v>
      </c>
      <c r="G316" t="s">
        <v>13</v>
      </c>
      <c r="H316" s="2" t="s">
        <v>52</v>
      </c>
      <c r="I316" s="4">
        <v>37220</v>
      </c>
      <c r="J316" s="6">
        <v>53000</v>
      </c>
      <c r="K316" s="7">
        <f t="shared" si="9"/>
        <v>0.7022641509433962</v>
      </c>
    </row>
    <row r="317" spans="1:11" ht="12.75">
      <c r="A317" s="2">
        <v>32</v>
      </c>
      <c r="B317" s="3">
        <v>42113</v>
      </c>
      <c r="C317" s="5">
        <v>0.5</v>
      </c>
      <c r="D317" s="5" t="str">
        <f t="shared" si="8"/>
        <v>domingo</v>
      </c>
      <c r="E317" s="2" t="s">
        <v>37</v>
      </c>
      <c r="F317" s="2" t="s">
        <v>10</v>
      </c>
      <c r="G317" t="s">
        <v>38</v>
      </c>
      <c r="I317" s="4">
        <v>10165</v>
      </c>
      <c r="J317" s="6">
        <v>14708</v>
      </c>
      <c r="K317" s="7">
        <f t="shared" si="9"/>
        <v>0.6911204786510743</v>
      </c>
    </row>
    <row r="318" spans="1:11" ht="12.75">
      <c r="A318" s="2">
        <v>32</v>
      </c>
      <c r="B318" s="3">
        <v>42113</v>
      </c>
      <c r="C318" s="5">
        <v>0.7083333333333334</v>
      </c>
      <c r="D318" s="5" t="str">
        <f t="shared" si="8"/>
        <v>domingo</v>
      </c>
      <c r="E318" s="2" t="s">
        <v>32</v>
      </c>
      <c r="F318" s="2" t="s">
        <v>43</v>
      </c>
      <c r="G318" s="2" t="s">
        <v>50</v>
      </c>
      <c r="I318" s="4">
        <v>18247</v>
      </c>
      <c r="J318" s="6">
        <v>23156</v>
      </c>
      <c r="K318" s="7">
        <f t="shared" si="9"/>
        <v>0.78800310934531</v>
      </c>
    </row>
    <row r="319" spans="1:11" ht="12.75">
      <c r="A319" s="2">
        <v>32</v>
      </c>
      <c r="B319" s="3">
        <v>42113</v>
      </c>
      <c r="C319" s="5">
        <v>0.7916666666666666</v>
      </c>
      <c r="D319" s="5" t="str">
        <f t="shared" si="8"/>
        <v>domingo</v>
      </c>
      <c r="E319" s="2" t="s">
        <v>47</v>
      </c>
      <c r="F319" s="2" t="s">
        <v>18</v>
      </c>
      <c r="G319" t="s">
        <v>48</v>
      </c>
      <c r="I319" s="4">
        <v>14092</v>
      </c>
      <c r="J319" s="6">
        <v>25000</v>
      </c>
      <c r="K319" s="7">
        <f t="shared" si="9"/>
        <v>0.56368</v>
      </c>
    </row>
    <row r="320" spans="1:11" ht="12.75">
      <c r="A320" s="2">
        <v>32</v>
      </c>
      <c r="B320" s="3">
        <v>42113</v>
      </c>
      <c r="C320" s="5">
        <v>0.875</v>
      </c>
      <c r="D320" s="5" t="str">
        <f t="shared" si="8"/>
        <v>domingo</v>
      </c>
      <c r="E320" s="2" t="s">
        <v>22</v>
      </c>
      <c r="F320" s="2" t="s">
        <v>16</v>
      </c>
      <c r="G320" t="s">
        <v>23</v>
      </c>
      <c r="I320" s="4">
        <v>4520</v>
      </c>
      <c r="J320" s="6">
        <v>5547</v>
      </c>
      <c r="K320" s="7">
        <f t="shared" si="9"/>
        <v>0.8148548765098251</v>
      </c>
    </row>
    <row r="321" spans="1:11" ht="12.75">
      <c r="A321" s="2">
        <v>32</v>
      </c>
      <c r="B321" s="3">
        <v>42114</v>
      </c>
      <c r="C321" s="5">
        <v>0.8645833333333334</v>
      </c>
      <c r="D321" s="5" t="str">
        <f t="shared" si="8"/>
        <v>lunes</v>
      </c>
      <c r="E321" s="2" t="s">
        <v>24</v>
      </c>
      <c r="F321" s="2" t="s">
        <v>41</v>
      </c>
      <c r="G321" t="s">
        <v>25</v>
      </c>
      <c r="I321" s="4">
        <v>19159</v>
      </c>
      <c r="J321" s="6">
        <v>36017</v>
      </c>
      <c r="K321" s="7">
        <f t="shared" si="9"/>
        <v>0.5319432490212955</v>
      </c>
    </row>
    <row r="322" spans="1:11" ht="12.75">
      <c r="A322" s="2">
        <v>33</v>
      </c>
      <c r="B322" s="3">
        <v>42118</v>
      </c>
      <c r="C322" s="5">
        <v>0.8645833333333334</v>
      </c>
      <c r="D322" s="5" t="str">
        <f aca="true" t="shared" si="10" ref="D322:D381">TEXT(B322,"dddd")</f>
        <v>viernes</v>
      </c>
      <c r="E322" s="2" t="s">
        <v>18</v>
      </c>
      <c r="F322" s="2" t="s">
        <v>12</v>
      </c>
      <c r="G322" t="s">
        <v>19</v>
      </c>
      <c r="I322" s="4">
        <v>16472</v>
      </c>
      <c r="J322" s="6">
        <v>21542</v>
      </c>
      <c r="K322" s="7">
        <f aca="true" t="shared" si="11" ref="K322:K385">I322/J322</f>
        <v>0.7646458081886547</v>
      </c>
    </row>
    <row r="323" spans="1:11" ht="12.75">
      <c r="A323" s="2">
        <v>33</v>
      </c>
      <c r="B323" s="3">
        <v>42119</v>
      </c>
      <c r="C323" s="5">
        <v>0.6666666666666666</v>
      </c>
      <c r="D323" s="5" t="str">
        <f t="shared" si="10"/>
        <v>sábado</v>
      </c>
      <c r="E323" s="2" t="s">
        <v>26</v>
      </c>
      <c r="F323" s="2" t="s">
        <v>28</v>
      </c>
      <c r="G323" t="s">
        <v>27</v>
      </c>
      <c r="I323" s="4">
        <v>30253</v>
      </c>
      <c r="J323" s="6">
        <v>40500</v>
      </c>
      <c r="K323" s="7">
        <f t="shared" si="11"/>
        <v>0.7469876543209877</v>
      </c>
    </row>
    <row r="324" spans="1:11" ht="12.75">
      <c r="A324" s="2">
        <v>33</v>
      </c>
      <c r="B324" s="3">
        <v>42119</v>
      </c>
      <c r="C324" s="5">
        <v>0.75</v>
      </c>
      <c r="D324" s="5" t="str">
        <f t="shared" si="10"/>
        <v>sábado</v>
      </c>
      <c r="E324" s="2" t="s">
        <v>14</v>
      </c>
      <c r="F324" s="2" t="s">
        <v>24</v>
      </c>
      <c r="G324" t="s">
        <v>15</v>
      </c>
      <c r="I324" s="4">
        <v>47531</v>
      </c>
      <c r="J324" s="6">
        <v>54907</v>
      </c>
      <c r="K324" s="7">
        <f t="shared" si="11"/>
        <v>0.865663758719289</v>
      </c>
    </row>
    <row r="325" spans="1:11" ht="12.75">
      <c r="A325" s="2">
        <v>33</v>
      </c>
      <c r="B325" s="3">
        <v>42119</v>
      </c>
      <c r="C325" s="5">
        <v>0.8333333333333334</v>
      </c>
      <c r="D325" s="5" t="str">
        <f t="shared" si="10"/>
        <v>sábado</v>
      </c>
      <c r="E325" s="2" t="s">
        <v>30</v>
      </c>
      <c r="F325" s="2" t="s">
        <v>33</v>
      </c>
      <c r="G325" t="s">
        <v>31</v>
      </c>
      <c r="I325" s="4">
        <v>5954</v>
      </c>
      <c r="J325" s="6">
        <v>17500</v>
      </c>
      <c r="K325" s="7">
        <f t="shared" si="11"/>
        <v>0.34022857142857144</v>
      </c>
    </row>
    <row r="326" spans="1:11" ht="12.75">
      <c r="A326" s="2">
        <v>33</v>
      </c>
      <c r="B326" s="3">
        <v>42119</v>
      </c>
      <c r="C326" s="5">
        <v>0.9166666666666666</v>
      </c>
      <c r="D326" s="5" t="str">
        <f t="shared" si="10"/>
        <v>sábado</v>
      </c>
      <c r="E326" s="2" t="s">
        <v>41</v>
      </c>
      <c r="F326" s="2" t="s">
        <v>47</v>
      </c>
      <c r="G326" t="s">
        <v>42</v>
      </c>
      <c r="H326" s="2" t="s">
        <v>52</v>
      </c>
      <c r="I326" s="4">
        <v>17073</v>
      </c>
      <c r="J326" s="6">
        <v>32000</v>
      </c>
      <c r="K326" s="7">
        <f t="shared" si="11"/>
        <v>0.53353125</v>
      </c>
    </row>
    <row r="327" spans="1:11" ht="12.75">
      <c r="A327" s="2">
        <v>33</v>
      </c>
      <c r="B327" s="3">
        <v>42120</v>
      </c>
      <c r="C327" s="5">
        <v>0.5</v>
      </c>
      <c r="D327" s="5" t="str">
        <f t="shared" si="10"/>
        <v>domingo</v>
      </c>
      <c r="E327" s="2" t="s">
        <v>35</v>
      </c>
      <c r="F327" s="2" t="s">
        <v>20</v>
      </c>
      <c r="G327" t="s">
        <v>36</v>
      </c>
      <c r="I327" s="4">
        <v>23851</v>
      </c>
      <c r="J327" s="6">
        <v>30044</v>
      </c>
      <c r="K327" s="7">
        <f t="shared" si="11"/>
        <v>0.7938689921448542</v>
      </c>
    </row>
    <row r="328" spans="1:11" ht="12.75">
      <c r="A328" s="2">
        <v>33</v>
      </c>
      <c r="B328" s="3">
        <v>42120</v>
      </c>
      <c r="C328" s="5">
        <v>0.7083333333333334</v>
      </c>
      <c r="D328" s="5" t="str">
        <f t="shared" si="10"/>
        <v>domingo</v>
      </c>
      <c r="E328" s="2" t="s">
        <v>10</v>
      </c>
      <c r="F328" s="2" t="s">
        <v>22</v>
      </c>
      <c r="G328" t="s">
        <v>11</v>
      </c>
      <c r="I328" s="4">
        <v>10715</v>
      </c>
      <c r="J328" s="6">
        <v>15000</v>
      </c>
      <c r="K328" s="7">
        <f t="shared" si="11"/>
        <v>0.7143333333333334</v>
      </c>
    </row>
    <row r="329" spans="1:11" ht="12.75">
      <c r="A329" s="2">
        <v>33</v>
      </c>
      <c r="B329" s="3">
        <v>42120</v>
      </c>
      <c r="C329" s="5">
        <v>0.7916666666666666</v>
      </c>
      <c r="D329" s="5" t="str">
        <f t="shared" si="10"/>
        <v>domingo</v>
      </c>
      <c r="E329" s="2" t="s">
        <v>43</v>
      </c>
      <c r="F329" s="2" t="s">
        <v>37</v>
      </c>
      <c r="G329" t="s">
        <v>44</v>
      </c>
      <c r="I329" s="4">
        <v>28532</v>
      </c>
      <c r="J329" s="6">
        <v>45500</v>
      </c>
      <c r="K329" s="7">
        <f t="shared" si="11"/>
        <v>0.6270769230769231</v>
      </c>
    </row>
    <row r="330" spans="1:11" ht="12.75">
      <c r="A330" s="2">
        <v>33</v>
      </c>
      <c r="B330" s="3">
        <v>42120</v>
      </c>
      <c r="C330" s="5">
        <v>0.875</v>
      </c>
      <c r="D330" s="5" t="str">
        <f t="shared" si="10"/>
        <v>domingo</v>
      </c>
      <c r="E330" s="2" t="s">
        <v>16</v>
      </c>
      <c r="F330" s="2" t="s">
        <v>39</v>
      </c>
      <c r="G330" t="s">
        <v>17</v>
      </c>
      <c r="H330" s="2" t="s">
        <v>49</v>
      </c>
      <c r="I330" s="4">
        <v>25274</v>
      </c>
      <c r="J330" s="6">
        <v>29000</v>
      </c>
      <c r="K330" s="7">
        <f t="shared" si="11"/>
        <v>0.8715172413793103</v>
      </c>
    </row>
    <row r="331" spans="1:11" ht="12.75">
      <c r="A331" s="2">
        <v>33</v>
      </c>
      <c r="B331" s="3">
        <v>42121</v>
      </c>
      <c r="C331" s="5">
        <v>0.8645833333333334</v>
      </c>
      <c r="D331" s="5" t="str">
        <f t="shared" si="10"/>
        <v>lunes</v>
      </c>
      <c r="E331" s="2" t="s">
        <v>45</v>
      </c>
      <c r="F331" s="2" t="s">
        <v>32</v>
      </c>
      <c r="G331" t="s">
        <v>46</v>
      </c>
      <c r="I331" s="4">
        <v>36763</v>
      </c>
      <c r="J331" s="6">
        <v>55000</v>
      </c>
      <c r="K331" s="7">
        <f t="shared" si="11"/>
        <v>0.6684181818181818</v>
      </c>
    </row>
    <row r="332" spans="1:11" ht="12.75">
      <c r="A332" s="2">
        <v>34</v>
      </c>
      <c r="B332" s="3">
        <v>42122</v>
      </c>
      <c r="C332" s="5">
        <v>0.8333333333333334</v>
      </c>
      <c r="D332" s="5" t="str">
        <f t="shared" si="10"/>
        <v>martes</v>
      </c>
      <c r="E332" s="2" t="s">
        <v>28</v>
      </c>
      <c r="F332" s="2" t="s">
        <v>30</v>
      </c>
      <c r="G332" t="s">
        <v>29</v>
      </c>
      <c r="I332" s="4">
        <v>65356</v>
      </c>
      <c r="J332" s="6">
        <v>99354</v>
      </c>
      <c r="K332" s="7">
        <f t="shared" si="11"/>
        <v>0.6578094490408036</v>
      </c>
    </row>
    <row r="333" spans="1:11" ht="12.75">
      <c r="A333" s="2">
        <v>34</v>
      </c>
      <c r="B333" s="3">
        <v>42122</v>
      </c>
      <c r="C333" s="5">
        <v>0.9166666666666666</v>
      </c>
      <c r="D333" s="5" t="str">
        <f t="shared" si="10"/>
        <v>martes</v>
      </c>
      <c r="E333" s="2" t="s">
        <v>12</v>
      </c>
      <c r="F333" s="2" t="s">
        <v>41</v>
      </c>
      <c r="G333" t="s">
        <v>13</v>
      </c>
      <c r="H333" s="2" t="s">
        <v>52</v>
      </c>
      <c r="I333" s="4">
        <v>42322</v>
      </c>
      <c r="J333" s="6">
        <v>53000</v>
      </c>
      <c r="K333" s="7">
        <f t="shared" si="11"/>
        <v>0.7985283018867925</v>
      </c>
    </row>
    <row r="334" spans="1:11" ht="12.75">
      <c r="A334" s="2">
        <v>34</v>
      </c>
      <c r="B334" s="3">
        <v>42122</v>
      </c>
      <c r="C334" s="5">
        <v>0.9166666666666666</v>
      </c>
      <c r="D334" s="5" t="str">
        <f t="shared" si="10"/>
        <v>martes</v>
      </c>
      <c r="E334" s="2" t="s">
        <v>33</v>
      </c>
      <c r="F334" s="2" t="s">
        <v>18</v>
      </c>
      <c r="G334" t="s">
        <v>34</v>
      </c>
      <c r="I334" s="4">
        <v>14098</v>
      </c>
      <c r="J334" s="6">
        <v>25354</v>
      </c>
      <c r="K334" s="7">
        <f t="shared" si="11"/>
        <v>0.556046383213694</v>
      </c>
    </row>
    <row r="335" spans="1:11" ht="12.75">
      <c r="A335" s="2">
        <v>34</v>
      </c>
      <c r="B335" s="3">
        <v>42123</v>
      </c>
      <c r="C335" s="5">
        <v>0.8333333333333334</v>
      </c>
      <c r="D335" s="5" t="str">
        <f t="shared" si="10"/>
        <v>miércoles</v>
      </c>
      <c r="E335" s="2" t="s">
        <v>22</v>
      </c>
      <c r="F335" s="2" t="s">
        <v>43</v>
      </c>
      <c r="G335" t="s">
        <v>23</v>
      </c>
      <c r="I335" s="4">
        <v>5517</v>
      </c>
      <c r="J335" s="6">
        <v>6267</v>
      </c>
      <c r="K335" s="7">
        <f t="shared" si="11"/>
        <v>0.8803255146002872</v>
      </c>
    </row>
    <row r="336" spans="1:11" ht="12.75">
      <c r="A336" s="2">
        <v>34</v>
      </c>
      <c r="B336" s="3">
        <v>42123</v>
      </c>
      <c r="C336" s="5">
        <v>0.8333333333333334</v>
      </c>
      <c r="D336" s="5" t="str">
        <f t="shared" si="10"/>
        <v>miércoles</v>
      </c>
      <c r="E336" s="2" t="s">
        <v>39</v>
      </c>
      <c r="F336" s="2" t="s">
        <v>10</v>
      </c>
      <c r="G336" t="s">
        <v>40</v>
      </c>
      <c r="I336" s="4">
        <v>63813</v>
      </c>
      <c r="J336" s="6">
        <v>81044</v>
      </c>
      <c r="K336" s="7">
        <f t="shared" si="11"/>
        <v>0.7873870983663195</v>
      </c>
    </row>
    <row r="337" spans="1:11" ht="12.75">
      <c r="A337" s="2">
        <v>34</v>
      </c>
      <c r="B337" s="3">
        <v>42123</v>
      </c>
      <c r="C337" s="5">
        <v>0.8333333333333334</v>
      </c>
      <c r="D337" s="5" t="str">
        <f t="shared" si="10"/>
        <v>miércoles</v>
      </c>
      <c r="E337" s="2" t="s">
        <v>16</v>
      </c>
      <c r="F337" s="2" t="s">
        <v>35</v>
      </c>
      <c r="G337" t="s">
        <v>17</v>
      </c>
      <c r="I337" s="4">
        <v>17205</v>
      </c>
      <c r="J337" s="6">
        <v>29000</v>
      </c>
      <c r="K337" s="7">
        <f t="shared" si="11"/>
        <v>0.5932758620689655</v>
      </c>
    </row>
    <row r="338" spans="1:11" ht="12.75">
      <c r="A338" s="2">
        <v>34</v>
      </c>
      <c r="B338" s="3">
        <v>42123</v>
      </c>
      <c r="C338" s="5">
        <v>0.9166666666666666</v>
      </c>
      <c r="D338" s="5" t="str">
        <f t="shared" si="10"/>
        <v>miércoles</v>
      </c>
      <c r="E338" s="2" t="s">
        <v>47</v>
      </c>
      <c r="F338" s="2" t="s">
        <v>14</v>
      </c>
      <c r="G338" t="s">
        <v>48</v>
      </c>
      <c r="H338" s="2" t="s">
        <v>49</v>
      </c>
      <c r="I338" s="4">
        <v>18725</v>
      </c>
      <c r="J338" s="6">
        <v>25000</v>
      </c>
      <c r="K338" s="7">
        <f t="shared" si="11"/>
        <v>0.749</v>
      </c>
    </row>
    <row r="339" spans="1:11" ht="12.75">
      <c r="A339" s="2">
        <v>34</v>
      </c>
      <c r="B339" s="3">
        <v>42123</v>
      </c>
      <c r="C339" s="5">
        <v>0.9166666666666666</v>
      </c>
      <c r="D339" s="5" t="str">
        <f t="shared" si="10"/>
        <v>miércoles</v>
      </c>
      <c r="E339" s="2" t="s">
        <v>24</v>
      </c>
      <c r="F339" s="2" t="s">
        <v>20</v>
      </c>
      <c r="G339" t="s">
        <v>25</v>
      </c>
      <c r="I339" s="4">
        <v>19251</v>
      </c>
      <c r="J339" s="6">
        <v>36017</v>
      </c>
      <c r="K339" s="7">
        <f t="shared" si="11"/>
        <v>0.5344975983563317</v>
      </c>
    </row>
    <row r="340" spans="1:11" ht="12.75">
      <c r="A340" s="2">
        <v>34</v>
      </c>
      <c r="B340" s="3">
        <v>42124</v>
      </c>
      <c r="C340" s="5">
        <v>0.8333333333333334</v>
      </c>
      <c r="D340" s="5" t="str">
        <f t="shared" si="10"/>
        <v>jueves</v>
      </c>
      <c r="E340" s="2" t="s">
        <v>37</v>
      </c>
      <c r="F340" s="2" t="s">
        <v>45</v>
      </c>
      <c r="G340" t="s">
        <v>38</v>
      </c>
      <c r="I340" s="4">
        <v>9960</v>
      </c>
      <c r="J340" s="6">
        <v>14708</v>
      </c>
      <c r="K340" s="7">
        <f t="shared" si="11"/>
        <v>0.677182485722056</v>
      </c>
    </row>
    <row r="341" spans="1:11" ht="12.75">
      <c r="A341" s="2">
        <v>34</v>
      </c>
      <c r="B341" s="3">
        <v>42124</v>
      </c>
      <c r="C341" s="5">
        <v>0.9166666666666666</v>
      </c>
      <c r="D341" s="5" t="str">
        <f t="shared" si="10"/>
        <v>jueves</v>
      </c>
      <c r="E341" s="2" t="s">
        <v>32</v>
      </c>
      <c r="F341" s="2" t="s">
        <v>26</v>
      </c>
      <c r="G341" s="2" t="s">
        <v>50</v>
      </c>
      <c r="I341" s="4">
        <v>15097</v>
      </c>
      <c r="J341" s="6">
        <v>23156</v>
      </c>
      <c r="K341" s="7">
        <f t="shared" si="11"/>
        <v>0.6519692520297116</v>
      </c>
    </row>
    <row r="342" spans="1:11" ht="12.75">
      <c r="A342" s="2">
        <v>35</v>
      </c>
      <c r="B342" s="3">
        <v>42125</v>
      </c>
      <c r="C342" s="5">
        <v>0.8645833333333334</v>
      </c>
      <c r="D342" s="5" t="str">
        <f t="shared" si="10"/>
        <v>viernes</v>
      </c>
      <c r="E342" s="2" t="s">
        <v>41</v>
      </c>
      <c r="F342" s="2" t="s">
        <v>33</v>
      </c>
      <c r="G342" t="s">
        <v>42</v>
      </c>
      <c r="I342" s="4">
        <v>18821</v>
      </c>
      <c r="J342" s="6">
        <v>32000</v>
      </c>
      <c r="K342" s="7">
        <f t="shared" si="11"/>
        <v>0.58815625</v>
      </c>
    </row>
    <row r="343" spans="1:11" ht="12.75">
      <c r="A343" s="2">
        <v>35</v>
      </c>
      <c r="B343" s="3">
        <v>42126</v>
      </c>
      <c r="C343" s="5">
        <v>0.6666666666666666</v>
      </c>
      <c r="D343" s="5" t="str">
        <f t="shared" si="10"/>
        <v>sábado</v>
      </c>
      <c r="E343" s="2" t="s">
        <v>18</v>
      </c>
      <c r="F343" s="2" t="s">
        <v>28</v>
      </c>
      <c r="G343" t="s">
        <v>19</v>
      </c>
      <c r="I343" s="4">
        <v>13775</v>
      </c>
      <c r="J343" s="6">
        <v>21542</v>
      </c>
      <c r="K343" s="7">
        <f t="shared" si="11"/>
        <v>0.6394485191718503</v>
      </c>
    </row>
    <row r="344" spans="1:11" ht="12.75">
      <c r="A344" s="2">
        <v>35</v>
      </c>
      <c r="B344" s="3">
        <v>42126</v>
      </c>
      <c r="C344" s="5">
        <v>0.75</v>
      </c>
      <c r="D344" s="5" t="str">
        <f t="shared" si="10"/>
        <v>sábado</v>
      </c>
      <c r="E344" s="2" t="s">
        <v>14</v>
      </c>
      <c r="F344" s="2" t="s">
        <v>12</v>
      </c>
      <c r="G344" t="s">
        <v>15</v>
      </c>
      <c r="I344" s="4">
        <v>48452</v>
      </c>
      <c r="J344" s="6">
        <v>54907</v>
      </c>
      <c r="K344" s="7">
        <f t="shared" si="11"/>
        <v>0.8824375762653214</v>
      </c>
    </row>
    <row r="345" spans="1:11" ht="12.75">
      <c r="A345" s="2">
        <v>35</v>
      </c>
      <c r="B345" s="3">
        <v>42126</v>
      </c>
      <c r="C345" s="5">
        <v>0.8333333333333334</v>
      </c>
      <c r="D345" s="5" t="str">
        <f t="shared" si="10"/>
        <v>sábado</v>
      </c>
      <c r="E345" s="2" t="s">
        <v>43</v>
      </c>
      <c r="F345" s="2" t="s">
        <v>39</v>
      </c>
      <c r="G345" t="s">
        <v>44</v>
      </c>
      <c r="H345" s="2" t="s">
        <v>49</v>
      </c>
      <c r="I345" s="4">
        <v>39689</v>
      </c>
      <c r="J345" s="6">
        <v>45500</v>
      </c>
      <c r="K345" s="7">
        <f t="shared" si="11"/>
        <v>0.8722857142857143</v>
      </c>
    </row>
    <row r="346" spans="1:11" ht="12.75">
      <c r="A346" s="2">
        <v>35</v>
      </c>
      <c r="B346" s="3">
        <v>42126</v>
      </c>
      <c r="C346" s="5">
        <v>0.9166666666666666</v>
      </c>
      <c r="D346" s="5" t="str">
        <f t="shared" si="10"/>
        <v>sábado</v>
      </c>
      <c r="E346" s="2" t="s">
        <v>20</v>
      </c>
      <c r="F346" s="2" t="s">
        <v>47</v>
      </c>
      <c r="G346" t="s">
        <v>21</v>
      </c>
      <c r="H346" s="2" t="s">
        <v>52</v>
      </c>
      <c r="I346" s="4">
        <v>20817</v>
      </c>
      <c r="J346" s="6">
        <v>34600</v>
      </c>
      <c r="K346" s="7">
        <f t="shared" si="11"/>
        <v>0.6016473988439306</v>
      </c>
    </row>
    <row r="347" spans="1:11" ht="12.75">
      <c r="A347" s="2">
        <v>35</v>
      </c>
      <c r="B347" s="3">
        <v>42127</v>
      </c>
      <c r="C347" s="5">
        <v>0.5</v>
      </c>
      <c r="D347" s="5" t="str">
        <f t="shared" si="10"/>
        <v>domingo</v>
      </c>
      <c r="E347" s="2" t="s">
        <v>26</v>
      </c>
      <c r="F347" s="2" t="s">
        <v>37</v>
      </c>
      <c r="G347" t="s">
        <v>27</v>
      </c>
      <c r="I347" s="4">
        <v>16479</v>
      </c>
      <c r="J347" s="6">
        <v>40500</v>
      </c>
      <c r="K347" s="7">
        <f t="shared" si="11"/>
        <v>0.4068888888888889</v>
      </c>
    </row>
    <row r="348" spans="1:11" ht="12.75">
      <c r="A348" s="2">
        <v>35</v>
      </c>
      <c r="B348" s="3">
        <v>42127</v>
      </c>
      <c r="C348" s="5">
        <v>0.7083333333333334</v>
      </c>
      <c r="D348" s="5" t="str">
        <f t="shared" si="10"/>
        <v>domingo</v>
      </c>
      <c r="E348" s="2" t="s">
        <v>30</v>
      </c>
      <c r="F348" s="2" t="s">
        <v>32</v>
      </c>
      <c r="G348" t="s">
        <v>31</v>
      </c>
      <c r="I348" s="4">
        <v>5987</v>
      </c>
      <c r="J348" s="6">
        <v>17500</v>
      </c>
      <c r="K348" s="7">
        <f t="shared" si="11"/>
        <v>0.3421142857142857</v>
      </c>
    </row>
    <row r="349" spans="1:11" ht="12.75">
      <c r="A349" s="2">
        <v>35</v>
      </c>
      <c r="B349" s="3">
        <v>42127</v>
      </c>
      <c r="C349" s="5">
        <v>0.7916666666666666</v>
      </c>
      <c r="D349" s="5" t="str">
        <f t="shared" si="10"/>
        <v>domingo</v>
      </c>
      <c r="E349" s="2" t="s">
        <v>45</v>
      </c>
      <c r="F349" s="2" t="s">
        <v>22</v>
      </c>
      <c r="G349" t="s">
        <v>46</v>
      </c>
      <c r="I349" s="4">
        <v>39320</v>
      </c>
      <c r="J349" s="6">
        <v>55000</v>
      </c>
      <c r="K349" s="7">
        <f t="shared" si="11"/>
        <v>0.7149090909090909</v>
      </c>
    </row>
    <row r="350" spans="1:11" ht="12.75">
      <c r="A350" s="2">
        <v>35</v>
      </c>
      <c r="B350" s="3">
        <v>42127</v>
      </c>
      <c r="C350" s="5">
        <v>0.875</v>
      </c>
      <c r="D350" s="5" t="str">
        <f t="shared" si="10"/>
        <v>domingo</v>
      </c>
      <c r="E350" s="2" t="s">
        <v>35</v>
      </c>
      <c r="F350" s="2" t="s">
        <v>24</v>
      </c>
      <c r="G350" t="s">
        <v>36</v>
      </c>
      <c r="I350" s="4">
        <v>18714</v>
      </c>
      <c r="J350" s="6">
        <v>30044</v>
      </c>
      <c r="K350" s="7">
        <f t="shared" si="11"/>
        <v>0.6228864332312608</v>
      </c>
    </row>
    <row r="351" spans="1:11" ht="12.75">
      <c r="A351" s="2">
        <v>35</v>
      </c>
      <c r="B351" s="3">
        <v>42128</v>
      </c>
      <c r="C351" s="5">
        <v>0.8645833333333334</v>
      </c>
      <c r="D351" s="5" t="str">
        <f t="shared" si="10"/>
        <v>lunes</v>
      </c>
      <c r="E351" s="2" t="s">
        <v>10</v>
      </c>
      <c r="F351" s="2" t="s">
        <v>16</v>
      </c>
      <c r="G351" t="s">
        <v>11</v>
      </c>
      <c r="I351" s="4">
        <v>10898</v>
      </c>
      <c r="J351" s="6">
        <v>15000</v>
      </c>
      <c r="K351" s="7">
        <f t="shared" si="11"/>
        <v>0.7265333333333334</v>
      </c>
    </row>
    <row r="352" spans="1:11" ht="12.75">
      <c r="A352" s="2">
        <v>36</v>
      </c>
      <c r="B352" s="3">
        <v>42132</v>
      </c>
      <c r="C352" s="5">
        <v>0.8645833333333334</v>
      </c>
      <c r="D352" s="5" t="str">
        <f t="shared" si="10"/>
        <v>viernes</v>
      </c>
      <c r="E352" s="2" t="s">
        <v>22</v>
      </c>
      <c r="F352" s="2" t="s">
        <v>26</v>
      </c>
      <c r="G352" t="s">
        <v>23</v>
      </c>
      <c r="I352" s="4">
        <v>5648</v>
      </c>
      <c r="J352" s="6">
        <v>6267</v>
      </c>
      <c r="K352" s="7">
        <f t="shared" si="11"/>
        <v>0.9012286580501038</v>
      </c>
    </row>
    <row r="353" spans="1:11" ht="12.75">
      <c r="A353" s="2">
        <v>36</v>
      </c>
      <c r="B353" s="3">
        <v>42133</v>
      </c>
      <c r="C353" s="5">
        <v>0.6666666666666666</v>
      </c>
      <c r="D353" s="5" t="str">
        <f t="shared" si="10"/>
        <v>sábado</v>
      </c>
      <c r="E353" s="2" t="s">
        <v>32</v>
      </c>
      <c r="F353" s="2" t="s">
        <v>18</v>
      </c>
      <c r="G353" s="2" t="s">
        <v>50</v>
      </c>
      <c r="I353" s="4">
        <v>19266</v>
      </c>
      <c r="J353" s="6">
        <v>23156</v>
      </c>
      <c r="K353" s="7">
        <f t="shared" si="11"/>
        <v>0.832008982553118</v>
      </c>
    </row>
    <row r="354" spans="1:11" ht="12.75">
      <c r="A354" s="2">
        <v>36</v>
      </c>
      <c r="B354" s="3">
        <v>42133</v>
      </c>
      <c r="C354" s="5">
        <v>0.75</v>
      </c>
      <c r="D354" s="5" t="str">
        <f t="shared" si="10"/>
        <v>sábado</v>
      </c>
      <c r="E354" s="2" t="s">
        <v>28</v>
      </c>
      <c r="F354" s="2" t="s">
        <v>41</v>
      </c>
      <c r="G354" t="s">
        <v>29</v>
      </c>
      <c r="I354" s="4">
        <v>86047</v>
      </c>
      <c r="J354" s="6">
        <v>99354</v>
      </c>
      <c r="K354" s="7">
        <f t="shared" si="11"/>
        <v>0.8660647784689092</v>
      </c>
    </row>
    <row r="355" spans="1:11" ht="12.75">
      <c r="A355" s="2">
        <v>36</v>
      </c>
      <c r="B355" s="3">
        <v>42133</v>
      </c>
      <c r="C355" s="5">
        <v>0.8333333333333334</v>
      </c>
      <c r="D355" s="5" t="str">
        <f t="shared" si="10"/>
        <v>sábado</v>
      </c>
      <c r="E355" s="2" t="s">
        <v>39</v>
      </c>
      <c r="F355" s="2" t="s">
        <v>45</v>
      </c>
      <c r="G355" t="s">
        <v>40</v>
      </c>
      <c r="H355" s="2" t="s">
        <v>49</v>
      </c>
      <c r="I355" s="4">
        <v>79897</v>
      </c>
      <c r="J355" s="6">
        <v>81044</v>
      </c>
      <c r="K355" s="7">
        <f t="shared" si="11"/>
        <v>0.9858471941167761</v>
      </c>
    </row>
    <row r="356" spans="1:11" ht="12.75">
      <c r="A356" s="2">
        <v>36</v>
      </c>
      <c r="B356" s="3">
        <v>42133</v>
      </c>
      <c r="C356" s="5">
        <v>0.9166666666666666</v>
      </c>
      <c r="D356" s="5" t="str">
        <f t="shared" si="10"/>
        <v>sábado</v>
      </c>
      <c r="E356" s="2" t="s">
        <v>12</v>
      </c>
      <c r="F356" s="2" t="s">
        <v>20</v>
      </c>
      <c r="G356" t="s">
        <v>13</v>
      </c>
      <c r="H356" s="2" t="s">
        <v>52</v>
      </c>
      <c r="I356" s="4">
        <v>39670</v>
      </c>
      <c r="J356" s="6">
        <v>53000</v>
      </c>
      <c r="K356" s="7">
        <f t="shared" si="11"/>
        <v>0.7484905660377359</v>
      </c>
    </row>
    <row r="357" spans="1:11" ht="12.75">
      <c r="A357" s="2">
        <v>36</v>
      </c>
      <c r="B357" s="3">
        <v>42134</v>
      </c>
      <c r="C357" s="5">
        <v>0.5</v>
      </c>
      <c r="D357" s="5" t="str">
        <f t="shared" si="10"/>
        <v>domingo</v>
      </c>
      <c r="E357" s="2" t="s">
        <v>33</v>
      </c>
      <c r="F357" s="2" t="s">
        <v>14</v>
      </c>
      <c r="G357" t="s">
        <v>34</v>
      </c>
      <c r="I357" s="4">
        <v>19314</v>
      </c>
      <c r="J357" s="6">
        <v>25354</v>
      </c>
      <c r="K357" s="7">
        <f t="shared" si="11"/>
        <v>0.7617732902106177</v>
      </c>
    </row>
    <row r="358" spans="1:11" ht="12.75">
      <c r="A358" s="2">
        <v>36</v>
      </c>
      <c r="B358" s="3">
        <v>42134</v>
      </c>
      <c r="C358" s="5">
        <v>0.7083333333333334</v>
      </c>
      <c r="D358" s="5" t="str">
        <f t="shared" si="10"/>
        <v>domingo</v>
      </c>
      <c r="E358" s="2" t="s">
        <v>47</v>
      </c>
      <c r="F358" s="2" t="s">
        <v>24</v>
      </c>
      <c r="G358" t="s">
        <v>48</v>
      </c>
      <c r="I358" s="4">
        <v>13629</v>
      </c>
      <c r="J358" s="6">
        <v>25000</v>
      </c>
      <c r="K358" s="7">
        <f t="shared" si="11"/>
        <v>0.54516</v>
      </c>
    </row>
    <row r="359" spans="1:11" ht="12.75">
      <c r="A359" s="2">
        <v>36</v>
      </c>
      <c r="B359" s="3">
        <v>42134</v>
      </c>
      <c r="C359" s="5">
        <v>0.7916666666666666</v>
      </c>
      <c r="D359" s="5" t="str">
        <f t="shared" si="10"/>
        <v>domingo</v>
      </c>
      <c r="E359" s="2" t="s">
        <v>10</v>
      </c>
      <c r="F359" s="2" t="s">
        <v>35</v>
      </c>
      <c r="G359" t="s">
        <v>11</v>
      </c>
      <c r="I359" s="4">
        <v>10690</v>
      </c>
      <c r="J359" s="6">
        <v>15000</v>
      </c>
      <c r="K359" s="7">
        <f t="shared" si="11"/>
        <v>0.7126666666666667</v>
      </c>
    </row>
    <row r="360" spans="1:11" ht="12.75">
      <c r="A360" s="2">
        <v>36</v>
      </c>
      <c r="B360" s="3">
        <v>42134</v>
      </c>
      <c r="C360" s="5">
        <v>0.875</v>
      </c>
      <c r="D360" s="5" t="str">
        <f t="shared" si="10"/>
        <v>domingo</v>
      </c>
      <c r="E360" s="2" t="s">
        <v>16</v>
      </c>
      <c r="F360" s="2" t="s">
        <v>43</v>
      </c>
      <c r="G360" t="s">
        <v>17</v>
      </c>
      <c r="I360" s="4">
        <v>18957</v>
      </c>
      <c r="J360" s="6">
        <v>29000</v>
      </c>
      <c r="K360" s="7">
        <f t="shared" si="11"/>
        <v>0.6536896551724138</v>
      </c>
    </row>
    <row r="361" spans="1:11" ht="12.75">
      <c r="A361" s="2">
        <v>36</v>
      </c>
      <c r="B361" s="8">
        <v>42135</v>
      </c>
      <c r="C361" s="5">
        <v>0.8645833333333334</v>
      </c>
      <c r="D361" s="5" t="str">
        <f t="shared" si="10"/>
        <v>lunes</v>
      </c>
      <c r="E361" s="2" t="s">
        <v>37</v>
      </c>
      <c r="F361" s="2" t="s">
        <v>30</v>
      </c>
      <c r="G361" t="s">
        <v>38</v>
      </c>
      <c r="I361" s="4">
        <v>9475</v>
      </c>
      <c r="J361" s="6">
        <v>14708</v>
      </c>
      <c r="K361" s="7">
        <f t="shared" si="11"/>
        <v>0.6442072341582812</v>
      </c>
    </row>
    <row r="362" spans="1:11" ht="12.75">
      <c r="A362" s="2">
        <v>37</v>
      </c>
      <c r="B362" s="3">
        <v>42141</v>
      </c>
      <c r="C362" s="5">
        <v>0.7916666666666666</v>
      </c>
      <c r="D362" s="5" t="str">
        <f t="shared" si="10"/>
        <v>domingo</v>
      </c>
      <c r="E362" s="2" t="s">
        <v>14</v>
      </c>
      <c r="F362" s="2" t="s">
        <v>28</v>
      </c>
      <c r="G362" t="s">
        <v>15</v>
      </c>
      <c r="I362" s="4">
        <v>53254</v>
      </c>
      <c r="J362" s="6">
        <v>54907</v>
      </c>
      <c r="K362" s="7">
        <f t="shared" si="11"/>
        <v>0.9698945489646129</v>
      </c>
    </row>
    <row r="363" spans="1:11" ht="12.75">
      <c r="A363" s="2">
        <v>37</v>
      </c>
      <c r="B363" s="3">
        <v>42141</v>
      </c>
      <c r="C363" s="5">
        <v>0.7916666666666666</v>
      </c>
      <c r="D363" s="5" t="str">
        <f t="shared" si="10"/>
        <v>domingo</v>
      </c>
      <c r="E363" s="2" t="s">
        <v>20</v>
      </c>
      <c r="F363" s="2" t="s">
        <v>33</v>
      </c>
      <c r="G363" t="s">
        <v>21</v>
      </c>
      <c r="H363" s="2" t="s">
        <v>52</v>
      </c>
      <c r="I363" s="4">
        <v>30251</v>
      </c>
      <c r="J363" s="6">
        <v>34600</v>
      </c>
      <c r="K363" s="7">
        <f t="shared" si="11"/>
        <v>0.8743063583815028</v>
      </c>
    </row>
    <row r="364" spans="1:11" ht="12.75">
      <c r="A364" s="2">
        <v>37</v>
      </c>
      <c r="B364" s="3">
        <v>42141</v>
      </c>
      <c r="C364" s="5">
        <v>0.7916666666666666</v>
      </c>
      <c r="D364" s="5" t="str">
        <f t="shared" si="10"/>
        <v>domingo</v>
      </c>
      <c r="E364" s="2" t="s">
        <v>45</v>
      </c>
      <c r="F364" s="2" t="s">
        <v>16</v>
      </c>
      <c r="G364" t="s">
        <v>46</v>
      </c>
      <c r="I364" s="4">
        <v>44498</v>
      </c>
      <c r="J364" s="6">
        <v>55000</v>
      </c>
      <c r="K364" s="7">
        <f t="shared" si="11"/>
        <v>0.8090545454545455</v>
      </c>
    </row>
    <row r="365" spans="1:11" ht="12.75">
      <c r="A365" s="2">
        <v>37</v>
      </c>
      <c r="B365" s="3">
        <v>42141</v>
      </c>
      <c r="C365" s="5">
        <v>0.7916666666666666</v>
      </c>
      <c r="D365" s="5" t="str">
        <f t="shared" si="10"/>
        <v>domingo</v>
      </c>
      <c r="E365" s="2" t="s">
        <v>26</v>
      </c>
      <c r="F365" s="2" t="s">
        <v>39</v>
      </c>
      <c r="G365" t="s">
        <v>27</v>
      </c>
      <c r="H365" s="2" t="s">
        <v>49</v>
      </c>
      <c r="I365" s="4">
        <v>30180</v>
      </c>
      <c r="J365" s="6">
        <v>40500</v>
      </c>
      <c r="K365" s="7">
        <f t="shared" si="11"/>
        <v>0.7451851851851852</v>
      </c>
    </row>
    <row r="366" spans="1:11" ht="12.75">
      <c r="A366" s="2">
        <v>37</v>
      </c>
      <c r="B366" s="3">
        <v>42141</v>
      </c>
      <c r="C366" s="5">
        <v>0.7916666666666666</v>
      </c>
      <c r="D366" s="5" t="str">
        <f t="shared" si="10"/>
        <v>domingo</v>
      </c>
      <c r="E366" s="2" t="s">
        <v>43</v>
      </c>
      <c r="F366" s="2" t="s">
        <v>10</v>
      </c>
      <c r="G366" t="s">
        <v>44</v>
      </c>
      <c r="I366" s="4">
        <v>32511</v>
      </c>
      <c r="J366" s="6">
        <v>45500</v>
      </c>
      <c r="K366" s="7">
        <f t="shared" si="11"/>
        <v>0.7145274725274725</v>
      </c>
    </row>
    <row r="367" spans="1:11" ht="12.75">
      <c r="A367" s="2">
        <v>37</v>
      </c>
      <c r="B367" s="3">
        <v>42141</v>
      </c>
      <c r="C367" s="5">
        <v>0.7916666666666666</v>
      </c>
      <c r="D367" s="5" t="str">
        <f t="shared" si="10"/>
        <v>domingo</v>
      </c>
      <c r="E367" s="2" t="s">
        <v>41</v>
      </c>
      <c r="F367" s="2" t="s">
        <v>32</v>
      </c>
      <c r="G367" t="s">
        <v>42</v>
      </c>
      <c r="I367" s="4">
        <v>20644</v>
      </c>
      <c r="J367" s="6">
        <v>32000</v>
      </c>
      <c r="K367" s="7">
        <f t="shared" si="11"/>
        <v>0.645125</v>
      </c>
    </row>
    <row r="368" spans="1:11" ht="12.75">
      <c r="A368" s="2">
        <v>37</v>
      </c>
      <c r="B368" s="3">
        <v>42141</v>
      </c>
      <c r="C368" s="5">
        <v>0.7916666666666666</v>
      </c>
      <c r="D368" s="5" t="str">
        <f t="shared" si="10"/>
        <v>domingo</v>
      </c>
      <c r="E368" s="2" t="s">
        <v>24</v>
      </c>
      <c r="F368" s="2" t="s">
        <v>12</v>
      </c>
      <c r="G368" t="s">
        <v>25</v>
      </c>
      <c r="I368" s="4">
        <v>22693</v>
      </c>
      <c r="J368" s="6">
        <v>36017</v>
      </c>
      <c r="K368" s="7">
        <f t="shared" si="11"/>
        <v>0.630063581086709</v>
      </c>
    </row>
    <row r="369" spans="1:11" ht="12.75">
      <c r="A369" s="2">
        <v>37</v>
      </c>
      <c r="B369" s="3">
        <v>42141</v>
      </c>
      <c r="C369" s="5">
        <v>0.7916666666666666</v>
      </c>
      <c r="D369" s="5" t="str">
        <f t="shared" si="10"/>
        <v>domingo</v>
      </c>
      <c r="E369" s="2" t="s">
        <v>47</v>
      </c>
      <c r="F369" s="2" t="s">
        <v>35</v>
      </c>
      <c r="G369" t="s">
        <v>48</v>
      </c>
      <c r="I369" s="4">
        <v>13105</v>
      </c>
      <c r="J369" s="6">
        <v>25000</v>
      </c>
      <c r="K369" s="7">
        <f t="shared" si="11"/>
        <v>0.5242</v>
      </c>
    </row>
    <row r="370" spans="1:11" ht="12.75">
      <c r="A370" s="2">
        <v>37</v>
      </c>
      <c r="B370" s="3">
        <v>42141</v>
      </c>
      <c r="C370" s="5">
        <v>0.7916666666666666</v>
      </c>
      <c r="D370" s="5" t="str">
        <f t="shared" si="10"/>
        <v>domingo</v>
      </c>
      <c r="E370" s="2" t="s">
        <v>30</v>
      </c>
      <c r="F370" s="2" t="s">
        <v>22</v>
      </c>
      <c r="G370" t="s">
        <v>31</v>
      </c>
      <c r="I370" s="4">
        <v>8808</v>
      </c>
      <c r="J370" s="6">
        <v>17500</v>
      </c>
      <c r="K370" s="7">
        <f t="shared" si="11"/>
        <v>0.5033142857142857</v>
      </c>
    </row>
    <row r="371" spans="1:11" ht="12.75">
      <c r="A371" s="2">
        <v>37</v>
      </c>
      <c r="B371" s="3">
        <v>42141</v>
      </c>
      <c r="C371" s="5">
        <v>0.7916666666666666</v>
      </c>
      <c r="D371" s="5" t="str">
        <f t="shared" si="10"/>
        <v>domingo</v>
      </c>
      <c r="E371" s="2" t="s">
        <v>18</v>
      </c>
      <c r="F371" s="2" t="s">
        <v>37</v>
      </c>
      <c r="G371" t="s">
        <v>19</v>
      </c>
      <c r="I371" s="4">
        <v>7619</v>
      </c>
      <c r="J371" s="6">
        <v>21542</v>
      </c>
      <c r="K371" s="7">
        <f t="shared" si="11"/>
        <v>0.3536811809488441</v>
      </c>
    </row>
    <row r="372" spans="1:11" ht="12.75">
      <c r="A372" s="2">
        <v>38</v>
      </c>
      <c r="B372" s="3">
        <v>42147</v>
      </c>
      <c r="C372" s="5">
        <v>0.6875</v>
      </c>
      <c r="D372" s="5" t="str">
        <f t="shared" si="10"/>
        <v>sábado</v>
      </c>
      <c r="E372" s="2" t="s">
        <v>33</v>
      </c>
      <c r="F372" s="2" t="s">
        <v>24</v>
      </c>
      <c r="G372" t="s">
        <v>34</v>
      </c>
      <c r="I372" s="4">
        <v>11847</v>
      </c>
      <c r="J372" s="6">
        <v>25354</v>
      </c>
      <c r="K372" s="7">
        <f t="shared" si="11"/>
        <v>0.4672635481580816</v>
      </c>
    </row>
    <row r="373" spans="1:11" ht="12.75">
      <c r="A373" s="2">
        <v>38</v>
      </c>
      <c r="B373" s="3">
        <v>42147</v>
      </c>
      <c r="C373" s="5">
        <v>0.7708333333333334</v>
      </c>
      <c r="D373" s="5" t="str">
        <f t="shared" si="10"/>
        <v>sábado</v>
      </c>
      <c r="E373" s="2" t="s">
        <v>28</v>
      </c>
      <c r="F373" s="2" t="s">
        <v>20</v>
      </c>
      <c r="G373" t="s">
        <v>29</v>
      </c>
      <c r="H373" s="2" t="s">
        <v>49</v>
      </c>
      <c r="I373" s="4">
        <v>93743</v>
      </c>
      <c r="J373" s="6">
        <v>99354</v>
      </c>
      <c r="K373" s="7">
        <f t="shared" si="11"/>
        <v>0.9435251726150935</v>
      </c>
    </row>
    <row r="374" spans="1:11" ht="12.75">
      <c r="A374" s="2">
        <v>38</v>
      </c>
      <c r="B374" s="3">
        <v>42147</v>
      </c>
      <c r="C374" s="5">
        <v>0.7708333333333334</v>
      </c>
      <c r="D374" s="5" t="str">
        <f t="shared" si="10"/>
        <v>sábado</v>
      </c>
      <c r="E374" s="2" t="s">
        <v>32</v>
      </c>
      <c r="F374" s="2" t="s">
        <v>14</v>
      </c>
      <c r="G374" s="2" t="s">
        <v>50</v>
      </c>
      <c r="I374" s="4">
        <v>20848</v>
      </c>
      <c r="J374" s="6">
        <v>23156</v>
      </c>
      <c r="K374" s="7">
        <f t="shared" si="11"/>
        <v>0.9003282086716186</v>
      </c>
    </row>
    <row r="375" spans="1:11" ht="12.75">
      <c r="A375" s="2">
        <v>38</v>
      </c>
      <c r="B375" s="3">
        <v>42147</v>
      </c>
      <c r="C375" s="5">
        <v>0.7708333333333334</v>
      </c>
      <c r="D375" s="5" t="str">
        <f t="shared" si="10"/>
        <v>sábado</v>
      </c>
      <c r="E375" s="2" t="s">
        <v>12</v>
      </c>
      <c r="F375" s="2" t="s">
        <v>47</v>
      </c>
      <c r="G375" t="s">
        <v>13</v>
      </c>
      <c r="H375" s="2" t="s">
        <v>52</v>
      </c>
      <c r="I375" s="4">
        <v>43276</v>
      </c>
      <c r="J375" s="6">
        <v>53000</v>
      </c>
      <c r="K375" s="7">
        <f t="shared" si="11"/>
        <v>0.8165283018867925</v>
      </c>
    </row>
    <row r="376" spans="1:11" ht="12.75">
      <c r="A376" s="2">
        <v>38</v>
      </c>
      <c r="B376" s="3">
        <v>42147</v>
      </c>
      <c r="C376" s="5">
        <v>0.7708333333333334</v>
      </c>
      <c r="D376" s="5" t="str">
        <f t="shared" si="10"/>
        <v>sábado</v>
      </c>
      <c r="E376" s="2" t="s">
        <v>22</v>
      </c>
      <c r="F376" s="2" t="s">
        <v>18</v>
      </c>
      <c r="G376" t="s">
        <v>23</v>
      </c>
      <c r="I376" s="4">
        <v>6065</v>
      </c>
      <c r="J376" s="6">
        <v>6267</v>
      </c>
      <c r="K376" s="7">
        <f t="shared" si="11"/>
        <v>0.967767671932344</v>
      </c>
    </row>
    <row r="377" spans="1:11" ht="12.75">
      <c r="A377" s="2">
        <v>38</v>
      </c>
      <c r="B377" s="3">
        <v>42147</v>
      </c>
      <c r="C377" s="5">
        <v>0.7708333333333334</v>
      </c>
      <c r="D377" s="5" t="str">
        <f t="shared" si="10"/>
        <v>sábado</v>
      </c>
      <c r="E377" s="2" t="s">
        <v>35</v>
      </c>
      <c r="F377" s="2" t="s">
        <v>43</v>
      </c>
      <c r="G377" t="s">
        <v>36</v>
      </c>
      <c r="I377" s="4">
        <v>23103</v>
      </c>
      <c r="J377" s="6">
        <v>30044</v>
      </c>
      <c r="K377" s="7">
        <f t="shared" si="11"/>
        <v>0.768972174144588</v>
      </c>
    </row>
    <row r="378" spans="1:11" ht="12.75">
      <c r="A378" s="2">
        <v>38</v>
      </c>
      <c r="B378" s="3">
        <v>42147</v>
      </c>
      <c r="C378" s="5">
        <v>0.7708333333333334</v>
      </c>
      <c r="D378" s="5" t="str">
        <f t="shared" si="10"/>
        <v>sábado</v>
      </c>
      <c r="E378" s="2" t="s">
        <v>10</v>
      </c>
      <c r="F378" s="2" t="s">
        <v>45</v>
      </c>
      <c r="G378" t="s">
        <v>11</v>
      </c>
      <c r="I378" s="4">
        <v>11137</v>
      </c>
      <c r="J378" s="6">
        <v>15000</v>
      </c>
      <c r="K378" s="7">
        <f t="shared" si="11"/>
        <v>0.7424666666666667</v>
      </c>
    </row>
    <row r="379" spans="1:11" ht="12.75">
      <c r="A379" s="2">
        <v>38</v>
      </c>
      <c r="B379" s="3">
        <v>42147</v>
      </c>
      <c r="C379" s="5">
        <v>0.7708333333333334</v>
      </c>
      <c r="D379" s="5" t="str">
        <f t="shared" si="10"/>
        <v>sábado</v>
      </c>
      <c r="E379" s="2" t="s">
        <v>37</v>
      </c>
      <c r="F379" s="2" t="s">
        <v>41</v>
      </c>
      <c r="G379" t="s">
        <v>38</v>
      </c>
      <c r="I379" s="4">
        <v>9513</v>
      </c>
      <c r="J379" s="6">
        <v>14708</v>
      </c>
      <c r="K379" s="7">
        <f t="shared" si="11"/>
        <v>0.6467908621158553</v>
      </c>
    </row>
    <row r="380" spans="1:11" ht="12.75">
      <c r="A380" s="2">
        <v>38</v>
      </c>
      <c r="B380" s="3">
        <v>42147</v>
      </c>
      <c r="C380" s="5">
        <v>0.7708333333333334</v>
      </c>
      <c r="D380" s="5" t="str">
        <f t="shared" si="10"/>
        <v>sábado</v>
      </c>
      <c r="E380" s="2" t="s">
        <v>16</v>
      </c>
      <c r="F380" s="2" t="s">
        <v>26</v>
      </c>
      <c r="G380" t="s">
        <v>17</v>
      </c>
      <c r="I380" s="4">
        <v>18385</v>
      </c>
      <c r="J380" s="6">
        <v>29000</v>
      </c>
      <c r="K380" s="7">
        <f t="shared" si="11"/>
        <v>0.6339655172413793</v>
      </c>
    </row>
    <row r="381" spans="1:11" ht="12.75">
      <c r="A381" s="2">
        <v>38</v>
      </c>
      <c r="B381" s="3">
        <v>42147</v>
      </c>
      <c r="C381" s="5">
        <v>0.8541666666666666</v>
      </c>
      <c r="D381" s="5" t="str">
        <f t="shared" si="10"/>
        <v>sábado</v>
      </c>
      <c r="E381" s="2" t="s">
        <v>39</v>
      </c>
      <c r="F381" s="2" t="s">
        <v>30</v>
      </c>
      <c r="G381" t="s">
        <v>40</v>
      </c>
      <c r="I381" s="4">
        <v>63769</v>
      </c>
      <c r="J381" s="6">
        <v>81044</v>
      </c>
      <c r="K381" s="7">
        <f t="shared" si="11"/>
        <v>0.7868441834065446</v>
      </c>
    </row>
  </sheetData>
  <sheetProtection/>
  <autoFilter ref="A1:K38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Escudero</dc:creator>
  <cp:keywords/>
  <dc:description/>
  <cp:lastModifiedBy>Jesús Escudero</cp:lastModifiedBy>
  <dcterms:created xsi:type="dcterms:W3CDTF">2015-06-03T13:09:40Z</dcterms:created>
  <dcterms:modified xsi:type="dcterms:W3CDTF">2015-06-03T13:15:32Z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